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vorobets\Documents\Ekaterina Vorobets\Pricing\Dead stock\2022\02_Feb\"/>
    </mc:Choice>
  </mc:AlternateContent>
  <xr:revisionPtr revIDLastSave="0" documentId="13_ncr:1_{482DD666-BA05-4F2E-BADF-6FDCEB83BD7D}" xr6:coauthVersionLast="47" xr6:coauthVersionMax="47" xr10:uidLastSave="{00000000-0000-0000-0000-000000000000}"/>
  <bookViews>
    <workbookView xWindow="0" yWindow="0" windowWidth="20490" windowHeight="8040" tabRatio="615" xr2:uid="{00000000-000D-0000-FFFF-FFFF00000000}"/>
  </bookViews>
  <sheets>
    <sheet name="Запчасти CATERPILLAR" sheetId="2" r:id="rId1"/>
    <sheet name="Запчасти других производителей" sheetId="3" r:id="rId2"/>
  </sheets>
  <definedNames>
    <definedName name="_xlnm._FilterDatabase" localSheetId="0" hidden="1">'Запчасти CATERPILLAR'!$A$4:$I$127</definedName>
    <definedName name="_xlnm._FilterDatabase" localSheetId="1" hidden="1">'Запчасти других производителей'!$A$4:$H$266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" i="3" l="1"/>
  <c r="I34" i="2" l="1"/>
  <c r="I112" i="2"/>
  <c r="I23" i="2" l="1"/>
  <c r="I19" i="2"/>
  <c r="I70" i="2"/>
  <c r="I65" i="2" l="1"/>
  <c r="I113" i="2"/>
  <c r="I102" i="2"/>
  <c r="I90" i="2"/>
  <c r="I123" i="2"/>
  <c r="I42" i="2"/>
  <c r="I35" i="2"/>
  <c r="I76" i="2"/>
  <c r="I95" i="2"/>
  <c r="I88" i="2"/>
  <c r="I79" i="2"/>
  <c r="I121" i="2"/>
  <c r="I87" i="2"/>
  <c r="I84" i="2"/>
  <c r="I6" i="2"/>
  <c r="I83" i="2"/>
  <c r="I109" i="2"/>
  <c r="I44" i="2"/>
  <c r="I126" i="2"/>
  <c r="I22" i="2"/>
  <c r="I12" i="2"/>
  <c r="I104" i="2"/>
  <c r="I107" i="2"/>
  <c r="I5" i="2"/>
  <c r="I86" i="2"/>
  <c r="I120" i="2"/>
  <c r="I41" i="2"/>
  <c r="I81" i="2"/>
  <c r="I69" i="2"/>
  <c r="I47" i="2"/>
  <c r="I15" i="2"/>
  <c r="I8" i="2"/>
  <c r="I25" i="2"/>
  <c r="I49" i="2"/>
  <c r="I80" i="2"/>
  <c r="I11" i="2"/>
  <c r="I28" i="2"/>
  <c r="I39" i="2"/>
  <c r="I57" i="2"/>
  <c r="I60" i="2"/>
  <c r="I33" i="2"/>
  <c r="I106" i="2"/>
  <c r="I14" i="2"/>
  <c r="I78" i="2"/>
  <c r="I119" i="2"/>
  <c r="I9" i="2"/>
  <c r="I62" i="2"/>
  <c r="I38" i="2"/>
  <c r="I92" i="2"/>
  <c r="I105" i="2"/>
  <c r="I52" i="2"/>
  <c r="I10" i="2"/>
  <c r="I40" i="2"/>
  <c r="I125" i="2"/>
  <c r="I94" i="2"/>
  <c r="I45" i="2"/>
  <c r="I103" i="2"/>
  <c r="I59" i="2"/>
  <c r="I108" i="2"/>
  <c r="I74" i="2"/>
  <c r="I101" i="2"/>
  <c r="I110" i="2"/>
  <c r="I100" i="2"/>
  <c r="I27" i="2"/>
  <c r="I24" i="2"/>
  <c r="I58" i="2"/>
  <c r="I43" i="2"/>
  <c r="I127" i="2"/>
  <c r="I56" i="2"/>
  <c r="I46" i="2"/>
  <c r="I21" i="2"/>
  <c r="I64" i="2"/>
  <c r="I85" i="2"/>
  <c r="I17" i="2"/>
  <c r="I13" i="2"/>
  <c r="I124" i="2"/>
  <c r="I73" i="2"/>
  <c r="I51" i="2"/>
  <c r="I53" i="2"/>
  <c r="I91" i="2"/>
  <c r="I18" i="2"/>
  <c r="I122" i="2"/>
  <c r="I115" i="2"/>
  <c r="I48" i="2"/>
  <c r="I30" i="2"/>
  <c r="I16" i="2"/>
  <c r="I111" i="2"/>
  <c r="I99" i="2"/>
  <c r="I55" i="2"/>
  <c r="I72" i="2"/>
  <c r="I114" i="2"/>
  <c r="I116" i="2"/>
  <c r="I68" i="2"/>
  <c r="I97" i="2"/>
  <c r="I50" i="2"/>
  <c r="I26" i="2"/>
  <c r="I77" i="2"/>
  <c r="I93" i="2"/>
  <c r="I63" i="2"/>
  <c r="I98" i="2"/>
  <c r="I66" i="2"/>
  <c r="I96" i="2"/>
  <c r="I29" i="2"/>
  <c r="I31" i="2"/>
  <c r="I75" i="2"/>
  <c r="I89" i="2"/>
  <c r="I37" i="2"/>
  <c r="I32" i="2"/>
  <c r="I118" i="2"/>
  <c r="I54" i="2"/>
  <c r="I71" i="2"/>
  <c r="I67" i="2"/>
  <c r="I20" i="2"/>
  <c r="I117" i="2"/>
  <c r="I82" i="2"/>
  <c r="I7" i="2"/>
  <c r="I61" i="2"/>
  <c r="I36" i="2"/>
  <c r="H72" i="3" l="1"/>
  <c r="H110" i="3" l="1"/>
  <c r="H255" i="3" l="1"/>
  <c r="H99" i="3" l="1"/>
  <c r="H252" i="3" l="1"/>
  <c r="H55" i="3"/>
  <c r="H117" i="3"/>
  <c r="H172" i="3" l="1"/>
  <c r="H176" i="3"/>
  <c r="H258" i="3" l="1"/>
  <c r="H150" i="3"/>
  <c r="H77" i="3"/>
  <c r="H66" i="3"/>
  <c r="H82" i="3"/>
  <c r="H74" i="3"/>
  <c r="H73" i="3"/>
  <c r="H181" i="3"/>
  <c r="H12" i="3"/>
  <c r="H248" i="3"/>
  <c r="H177" i="3"/>
  <c r="H53" i="3"/>
  <c r="H242" i="3"/>
  <c r="H16" i="3"/>
  <c r="H209" i="3"/>
  <c r="H218" i="3"/>
  <c r="H98" i="3"/>
  <c r="H5" i="3"/>
  <c r="H142" i="3"/>
  <c r="H190" i="3"/>
  <c r="H65" i="3"/>
  <c r="H194" i="3"/>
  <c r="H36" i="3"/>
  <c r="H180" i="3"/>
  <c r="H179" i="3"/>
  <c r="H70" i="3"/>
  <c r="H263" i="3"/>
  <c r="H22" i="3"/>
  <c r="H95" i="3"/>
  <c r="H214" i="3"/>
  <c r="H84" i="3"/>
  <c r="H230" i="3"/>
  <c r="H90" i="3"/>
  <c r="H10" i="3"/>
  <c r="H7" i="3"/>
  <c r="H152" i="3"/>
  <c r="H85" i="3"/>
  <c r="H162" i="3"/>
  <c r="H144" i="3"/>
  <c r="H170" i="3"/>
  <c r="H127" i="3"/>
  <c r="H138" i="3"/>
  <c r="H136" i="3"/>
  <c r="H169" i="3"/>
  <c r="H254" i="3"/>
  <c r="H131" i="3"/>
  <c r="H203" i="3"/>
  <c r="H91" i="3"/>
  <c r="H114" i="3"/>
  <c r="H208" i="3"/>
  <c r="H47" i="3"/>
  <c r="H39" i="3"/>
  <c r="H192" i="3"/>
  <c r="H226" i="3"/>
  <c r="H38" i="3"/>
  <c r="H233" i="3"/>
  <c r="H262" i="3"/>
  <c r="H184" i="3"/>
  <c r="H166" i="3"/>
  <c r="H171" i="3"/>
  <c r="H191" i="3"/>
  <c r="H8" i="3"/>
  <c r="H204" i="3"/>
  <c r="H50" i="3"/>
  <c r="H104" i="3"/>
  <c r="H153" i="3"/>
  <c r="H124" i="3"/>
  <c r="H235" i="3"/>
  <c r="H165" i="3"/>
  <c r="H52" i="3"/>
  <c r="H100" i="3"/>
  <c r="H259" i="3"/>
  <c r="H67" i="3"/>
  <c r="H102" i="3"/>
  <c r="H46" i="3"/>
  <c r="H56" i="3"/>
  <c r="H57" i="3"/>
  <c r="H83" i="3"/>
  <c r="H101" i="3"/>
  <c r="H61" i="3"/>
  <c r="H78" i="3"/>
  <c r="H220" i="3"/>
  <c r="H58" i="3"/>
  <c r="H175" i="3"/>
  <c r="H219" i="3"/>
  <c r="H43" i="3"/>
  <c r="H81" i="3"/>
  <c r="H222" i="3"/>
  <c r="H182" i="3"/>
  <c r="H31" i="3"/>
  <c r="H231" i="3"/>
  <c r="H14" i="3"/>
  <c r="H186" i="3"/>
  <c r="H17" i="3"/>
  <c r="H6" i="3"/>
  <c r="H227" i="3"/>
  <c r="H207" i="3"/>
  <c r="H137" i="3"/>
  <c r="H201" i="3"/>
  <c r="H215" i="3"/>
  <c r="H24" i="3"/>
  <c r="H257" i="3"/>
  <c r="H256" i="3"/>
  <c r="H158" i="3"/>
  <c r="H217" i="3"/>
  <c r="H199" i="3"/>
  <c r="H244" i="3"/>
  <c r="H37" i="3"/>
  <c r="H212" i="3"/>
  <c r="H228" i="3"/>
  <c r="H54" i="3"/>
  <c r="H143" i="3"/>
  <c r="H245" i="3"/>
  <c r="H27" i="3"/>
  <c r="H107" i="3"/>
  <c r="H9" i="3"/>
  <c r="H18" i="3"/>
  <c r="H129" i="3"/>
  <c r="H148" i="3"/>
  <c r="H205" i="3"/>
  <c r="H139" i="3"/>
  <c r="H45" i="3"/>
  <c r="H187" i="3"/>
  <c r="H196" i="3"/>
  <c r="H86" i="3"/>
  <c r="H164" i="3"/>
  <c r="H135" i="3"/>
  <c r="H75" i="3"/>
  <c r="H266" i="3"/>
  <c r="H173" i="3"/>
  <c r="H111" i="3"/>
  <c r="H121" i="3"/>
  <c r="H224" i="3"/>
  <c r="H197" i="3"/>
  <c r="H161" i="3"/>
  <c r="H40" i="3"/>
  <c r="H88" i="3"/>
  <c r="H106" i="3"/>
  <c r="H103" i="3"/>
  <c r="H60" i="3"/>
  <c r="H28" i="3"/>
  <c r="H108" i="3"/>
  <c r="H163" i="3"/>
  <c r="H87" i="3"/>
  <c r="H112" i="3"/>
  <c r="H132" i="3"/>
  <c r="H189" i="3"/>
  <c r="H128" i="3"/>
  <c r="H94" i="3"/>
  <c r="H32" i="3"/>
  <c r="H109" i="3"/>
  <c r="H221" i="3"/>
  <c r="H48" i="3"/>
  <c r="H34" i="3"/>
  <c r="H26" i="3"/>
  <c r="H160" i="3"/>
  <c r="H64" i="3"/>
  <c r="H159" i="3"/>
  <c r="H210" i="3"/>
  <c r="H168" i="3"/>
  <c r="H29" i="3"/>
  <c r="H133" i="3"/>
  <c r="H119" i="3"/>
  <c r="H154" i="3"/>
  <c r="H42" i="3"/>
  <c r="H20" i="3"/>
  <c r="H185" i="3"/>
  <c r="H174" i="3"/>
  <c r="H213" i="3"/>
  <c r="H69" i="3"/>
  <c r="H116" i="3"/>
  <c r="H239" i="3"/>
  <c r="H68" i="3"/>
  <c r="H241" i="3"/>
  <c r="H206" i="3"/>
  <c r="H249" i="3"/>
  <c r="H113" i="3"/>
  <c r="H178" i="3"/>
  <c r="H238" i="3"/>
  <c r="H146" i="3"/>
  <c r="H140" i="3"/>
  <c r="H25" i="3"/>
  <c r="H115" i="3"/>
  <c r="H243" i="3"/>
  <c r="H51" i="3"/>
  <c r="H19" i="3"/>
  <c r="H97" i="3"/>
  <c r="H183" i="3"/>
  <c r="H167" i="3"/>
  <c r="H149" i="3"/>
  <c r="H80" i="3"/>
  <c r="H15" i="3"/>
  <c r="H21" i="3"/>
  <c r="H193" i="3"/>
  <c r="H265" i="3"/>
  <c r="H118" i="3"/>
  <c r="H151" i="3"/>
  <c r="H195" i="3"/>
  <c r="H260" i="3"/>
  <c r="H11" i="3"/>
  <c r="H261" i="3"/>
  <c r="H89" i="3"/>
  <c r="H264" i="3"/>
  <c r="H141" i="3"/>
  <c r="H33" i="3"/>
  <c r="H188" i="3"/>
  <c r="H30" i="3"/>
  <c r="H93" i="3"/>
  <c r="H147" i="3"/>
  <c r="H123" i="3"/>
  <c r="H157" i="3"/>
  <c r="H156" i="3"/>
  <c r="H237" i="3"/>
  <c r="H134" i="3"/>
  <c r="H240" i="3"/>
  <c r="H234" i="3"/>
  <c r="H92" i="3"/>
  <c r="H96" i="3"/>
  <c r="H59" i="3"/>
  <c r="H79" i="3"/>
  <c r="H145" i="3"/>
  <c r="H35" i="3"/>
  <c r="H122" i="3"/>
  <c r="H62" i="3"/>
  <c r="H253" i="3"/>
  <c r="H251" i="3"/>
  <c r="H247" i="3"/>
  <c r="H130" i="3"/>
  <c r="H49" i="3"/>
  <c r="H125" i="3"/>
  <c r="H232" i="3"/>
  <c r="H202" i="3"/>
  <c r="H13" i="3"/>
  <c r="H198" i="3"/>
  <c r="H23" i="3"/>
  <c r="H105" i="3"/>
  <c r="H63" i="3"/>
  <c r="H76" i="3"/>
  <c r="H225" i="3"/>
  <c r="H223" i="3"/>
  <c r="H41" i="3"/>
  <c r="H44" i="3"/>
  <c r="H200" i="3"/>
  <c r="H211" i="3"/>
  <c r="H246" i="3"/>
  <c r="H71" i="3"/>
  <c r="H216" i="3"/>
  <c r="H120" i="3"/>
  <c r="H250" i="3"/>
  <c r="H126" i="3"/>
  <c r="H236" i="3"/>
  <c r="H229" i="3"/>
</calcChain>
</file>

<file path=xl/sharedStrings.xml><?xml version="1.0" encoding="utf-8"?>
<sst xmlns="http://schemas.openxmlformats.org/spreadsheetml/2006/main" count="1743" uniqueCount="613">
  <si>
    <t>Перечень запасных частей для распродажи по сниженным ценам, ООО «Амур Машинери»</t>
  </si>
  <si>
    <t>*запасная часть находится на удаленном складе, для уточнения подробностей обратитесь к представителю дилера</t>
  </si>
  <si>
    <t>Количество товаров по указанным ценам ограничено.</t>
  </si>
  <si>
    <t>Номенклатурная группа</t>
  </si>
  <si>
    <t>Артикул</t>
  </si>
  <si>
    <t>Наименование на английском языке</t>
  </si>
  <si>
    <t>Наименование на русском языке</t>
  </si>
  <si>
    <t>Группа</t>
  </si>
  <si>
    <t>Комментарий</t>
  </si>
  <si>
    <t>Количество на складе (на дату 01.02.2022)</t>
  </si>
  <si>
    <t>Отпускная цена c учетом скидки за ед., долл. США без НДС</t>
  </si>
  <si>
    <t>Отпускная цена с учетом скидки за ед., долл. США с НДС 20%</t>
  </si>
  <si>
    <t>Caterpillar</t>
  </si>
  <si>
    <t>2192620AS</t>
  </si>
  <si>
    <t>TRANSMISSION</t>
  </si>
  <si>
    <t>Коробка передач, гидравлическая, полуавтоматическая в комплекте с лафетом под КПП D6R</t>
  </si>
  <si>
    <t>D6R, б/у восстановленный</t>
  </si>
  <si>
    <t>GEAR GP-DIFF</t>
  </si>
  <si>
    <t>ДИФФЕРЕНЦИАЛ</t>
  </si>
  <si>
    <t>05 DRIVE TRAIN AND STEERING PARTS</t>
  </si>
  <si>
    <t xml:space="preserve">735С, 740, 740C, 745, 745C, б/у восстановленный </t>
  </si>
  <si>
    <t>735C, 745C and 740C EJECTOR Articulated Truck Systems, б/у восстановленный</t>
  </si>
  <si>
    <t>BOOM AS -BRG</t>
  </si>
  <si>
    <t>Стрела</t>
  </si>
  <si>
    <t>09 STRUCTURAL, APPEARANCE, AND OTHER PARTS</t>
  </si>
  <si>
    <t>CAT 521, б/у восстановленный</t>
  </si>
  <si>
    <t>CYL GP-0150</t>
  </si>
  <si>
    <t>гидроцилиндр</t>
  </si>
  <si>
    <t>06 HYDRAULICS</t>
  </si>
  <si>
    <t>330С boom cylinder (with rod)</t>
  </si>
  <si>
    <t>VALVE GP-BAN</t>
  </si>
  <si>
    <t>распределитель</t>
  </si>
  <si>
    <t>522, TK722 travel control part (old p/number 2188377)</t>
  </si>
  <si>
    <t>PUMP AS-BARE</t>
  </si>
  <si>
    <t>насос</t>
  </si>
  <si>
    <t>777F</t>
  </si>
  <si>
    <t>BRAKE GP</t>
  </si>
  <si>
    <t>Блок тормозов</t>
  </si>
  <si>
    <t>777F, б/у восстановленный</t>
  </si>
  <si>
    <t>MOTOR GP-PIS</t>
  </si>
  <si>
    <t>МОТОР ПОРШНЕВОЙ</t>
  </si>
  <si>
    <t>345D travel motor, б/у восстановленный</t>
  </si>
  <si>
    <t>EXCHANGER-HE</t>
  </si>
  <si>
    <t>ТЕПЛООБМЕННИК</t>
  </si>
  <si>
    <t>02 ENGINE</t>
  </si>
  <si>
    <t>Armored Face Conveyor (AFCPF3-AFCPF7)</t>
  </si>
  <si>
    <t>FRAME AS</t>
  </si>
  <si>
    <t>ОПОРА</t>
  </si>
  <si>
    <t>385B, 390D L, 5090B</t>
  </si>
  <si>
    <t>CONT GP</t>
  </si>
  <si>
    <t>БЛОК</t>
  </si>
  <si>
    <t>08 ELECTRONICS AND ELECTRICAL COMPONENTS</t>
  </si>
  <si>
    <t>AD22</t>
  </si>
  <si>
    <t>PUMP G</t>
  </si>
  <si>
    <t>CAT 988</t>
  </si>
  <si>
    <t>20R5437</t>
  </si>
  <si>
    <t>GOVERNOR G B</t>
  </si>
  <si>
    <t>РЕГУЛЯТОР</t>
  </si>
  <si>
    <t/>
  </si>
  <si>
    <t>COOLER GP-HY</t>
  </si>
  <si>
    <t>R1300</t>
  </si>
  <si>
    <t>CYLINDER GP</t>
  </si>
  <si>
    <t>цилиндр</t>
  </si>
  <si>
    <t>950G, 962G lift cylinder LH (with rod), б/у восстановленный</t>
  </si>
  <si>
    <t>8S7172</t>
  </si>
  <si>
    <t>CYLINDER G</t>
  </si>
  <si>
    <t>цилиндр гидр.</t>
  </si>
  <si>
    <t xml:space="preserve"> сервисное оборудование</t>
  </si>
  <si>
    <t>PUMP GP</t>
  </si>
  <si>
    <t>BARREL AS-ST</t>
  </si>
  <si>
    <t>КОРПУС</t>
  </si>
  <si>
    <t xml:space="preserve">R1300(1) R1300G(2) R1300G II </t>
  </si>
  <si>
    <t>SUPPORT AS</t>
  </si>
  <si>
    <t>385C FS, 385C L MH, 390D</t>
  </si>
  <si>
    <t>MOTOR G</t>
  </si>
  <si>
    <t>МОТОР ПОРШНЕВОЙ ГИДРАВЛИЧЕСКИЙ</t>
  </si>
  <si>
    <t>1190T, 320B, 988H</t>
  </si>
  <si>
    <t>PUMP GP-PS-B</t>
  </si>
  <si>
    <t>910, 950H, 993K</t>
  </si>
  <si>
    <t>6E1229</t>
  </si>
  <si>
    <t>НАСОС</t>
  </si>
  <si>
    <t>CAMSHAFT</t>
  </si>
  <si>
    <t>ВАЛ</t>
  </si>
  <si>
    <t>D11T, C27, C32</t>
  </si>
  <si>
    <t>LINK AS</t>
  </si>
  <si>
    <t>стабилизатор</t>
  </si>
  <si>
    <t>CAT 773</t>
  </si>
  <si>
    <t>PUMP AS</t>
  </si>
  <si>
    <t>LINK AS-BRG&amp;</t>
  </si>
  <si>
    <t>Линк на ковш</t>
  </si>
  <si>
    <t>330C (D-family linkage part), б/у восстановленный</t>
  </si>
  <si>
    <t>CARTRIDGE GP</t>
  </si>
  <si>
    <t>КРЫЛЬЧАТКА</t>
  </si>
  <si>
    <t>3516B 3508B</t>
  </si>
  <si>
    <t>TURBO GP-BSC</t>
  </si>
  <si>
    <t>ТУРБОКОМПРЕССОР</t>
  </si>
  <si>
    <t>CAT R1300</t>
  </si>
  <si>
    <t>CORE AS-ATAA</t>
  </si>
  <si>
    <t>ПРОМЕЖУТОЧНЫЙ ОХЛАДИТЕЛЬ ВОЗДУХА СИСТЕМЫ ОХЛАЖДЕНИЯ А</t>
  </si>
  <si>
    <t>VALVE GP-CON</t>
  </si>
  <si>
    <t>КЛАПАН</t>
  </si>
  <si>
    <t>535D</t>
  </si>
  <si>
    <t>CORE AS-RAD</t>
  </si>
  <si>
    <t>СЕРДЦЕВИНА РАДИАТОРА</t>
  </si>
  <si>
    <t>773F</t>
  </si>
  <si>
    <t>CORE AS-RDTR</t>
  </si>
  <si>
    <t>СЕРДЦЕВИНА</t>
  </si>
  <si>
    <t>777 и 773</t>
  </si>
  <si>
    <t>SENSOR GP PL</t>
  </si>
  <si>
    <t>ДАТЧИК</t>
  </si>
  <si>
    <t>КАТРИДЖ</t>
  </si>
  <si>
    <t>MOTOR GP-ELE</t>
  </si>
  <si>
    <t>СТАРТЕР</t>
  </si>
  <si>
    <t>CAT 966</t>
  </si>
  <si>
    <t>CAT 950</t>
  </si>
  <si>
    <t>CONTROL GP-P</t>
  </si>
  <si>
    <t>блок управления</t>
  </si>
  <si>
    <t>CAT 522</t>
  </si>
  <si>
    <t>JOINT GP-BAS</t>
  </si>
  <si>
    <t>ШАРНИР КАРДАННЫЙ</t>
  </si>
  <si>
    <t>525C</t>
  </si>
  <si>
    <t>PUMP GP-F IN</t>
  </si>
  <si>
    <t>428D, 3054C, C4.4 and for others</t>
  </si>
  <si>
    <t>GLAND</t>
  </si>
  <si>
    <t>манжетка</t>
  </si>
  <si>
    <t>777F front suspension part</t>
  </si>
  <si>
    <t>7G9569</t>
  </si>
  <si>
    <t>BODY A</t>
  </si>
  <si>
    <t>корпус в сборе</t>
  </si>
  <si>
    <t>D9R D6H D7H</t>
  </si>
  <si>
    <t>INSTL GP FIE</t>
  </si>
  <si>
    <t>МОДУЛЬ</t>
  </si>
  <si>
    <t>For product link</t>
  </si>
  <si>
    <t>SUPPORT AS-F</t>
  </si>
  <si>
    <t>385C Excavator, 385C Mobile Hydraulic Power Unit</t>
  </si>
  <si>
    <t>PUMP GP-GR A</t>
  </si>
  <si>
    <t>НАСОС МАСЛЯНЫЙ</t>
  </si>
  <si>
    <t>777F, 785C, 988H</t>
  </si>
  <si>
    <t>HARNESS AS</t>
  </si>
  <si>
    <t>КАБЕЛЬ</t>
  </si>
  <si>
    <t>326D L, 568 FM, M325D MH, and many others</t>
  </si>
  <si>
    <t>ROLLER GP SF</t>
  </si>
  <si>
    <t>КАТОК</t>
  </si>
  <si>
    <t>01 UNDERCARRIAGE</t>
  </si>
  <si>
    <t>365B Excavator 9PZ, 375-A Excavator 6NK, 5080 Front Shovel 6XK, and for others</t>
  </si>
  <si>
    <t>VALVE</t>
  </si>
  <si>
    <t>клапан</t>
  </si>
  <si>
    <t>Картидж</t>
  </si>
  <si>
    <t>НАПРАВЛЯЮЩАЯ</t>
  </si>
  <si>
    <t>GLASS</t>
  </si>
  <si>
    <t>стекло</t>
  </si>
  <si>
    <t>330C M315C M320C M322C</t>
  </si>
  <si>
    <t>SENSOR GP-EX</t>
  </si>
  <si>
    <t>ДАТЧИК ТЕМПЕРАТУРЫ</t>
  </si>
  <si>
    <t>4E5635</t>
  </si>
  <si>
    <t>BEARING</t>
  </si>
  <si>
    <t>подшипник</t>
  </si>
  <si>
    <t>GLASS AS-REA</t>
  </si>
  <si>
    <t>СТЕКЛО</t>
  </si>
  <si>
    <t>KIT GASKET</t>
  </si>
  <si>
    <t>НАБОР ПРОКЛАДОК</t>
  </si>
  <si>
    <t xml:space="preserve">Engine: 3412 (S/N: 81Z1-UP)       3412C (S/N: 81Z1-UP) </t>
  </si>
  <si>
    <t>HANDLE GP-MO</t>
  </si>
  <si>
    <t>контроллер</t>
  </si>
  <si>
    <t>GUARD AS</t>
  </si>
  <si>
    <t>КОЖУХ</t>
  </si>
  <si>
    <t>CONTROL GROU</t>
  </si>
  <si>
    <t>ТУРБОНАГНЕТАТЕЛЬ СИСТЕМЫ ПИТАНИЯ ВОЗДУХОМ</t>
  </si>
  <si>
    <t>9T8448</t>
  </si>
  <si>
    <t>BARREL</t>
  </si>
  <si>
    <t>ЦИЛИНДР</t>
  </si>
  <si>
    <t>D9R D8R</t>
  </si>
  <si>
    <t>VENT AS</t>
  </si>
  <si>
    <t>CONE</t>
  </si>
  <si>
    <t>конус</t>
  </si>
  <si>
    <t>345C, 349D, 5090B and for others</t>
  </si>
  <si>
    <t>IDLER GP-FR (308С)</t>
  </si>
  <si>
    <t>РОЛИК ОПОРНЫЙ</t>
  </si>
  <si>
    <t>308С</t>
  </si>
  <si>
    <t>REGULATOR</t>
  </si>
  <si>
    <t>HOSE AS шланг подъема рукояти Bucyrus</t>
  </si>
  <si>
    <t>шланг в сборе</t>
  </si>
  <si>
    <t>365C, 385C FS, 6018</t>
  </si>
  <si>
    <t>EDGE-SEGMENT</t>
  </si>
  <si>
    <t>сегмент кромки</t>
  </si>
  <si>
    <t>03 GET</t>
  </si>
  <si>
    <t>988H (loader sold with NPR part)</t>
  </si>
  <si>
    <t>PLATE AS</t>
  </si>
  <si>
    <t>8V1540</t>
  </si>
  <si>
    <t>SPIDER GP-BG</t>
  </si>
  <si>
    <t>6Y8972</t>
  </si>
  <si>
    <t>YOKE</t>
  </si>
  <si>
    <t>скоба</t>
  </si>
  <si>
    <t>WINDOW</t>
  </si>
  <si>
    <t>ОКНО</t>
  </si>
  <si>
    <t>KIT-SEAL</t>
  </si>
  <si>
    <t>НАБОР УПЛОТНЕНИЙ</t>
  </si>
  <si>
    <t>CB44B</t>
  </si>
  <si>
    <t>HOSE AS</t>
  </si>
  <si>
    <t>ШЛАНГ</t>
  </si>
  <si>
    <t>WINDOW-FRONT</t>
  </si>
  <si>
    <t>PUMP GP-MOTO</t>
  </si>
  <si>
    <t>HOSE GP</t>
  </si>
  <si>
    <t>VALVE G</t>
  </si>
  <si>
    <t>КЛАПАН ОБРАТНЫЙ</t>
  </si>
  <si>
    <t>VALVE GP-PIL</t>
  </si>
  <si>
    <t>HOSE GP-HYD</t>
  </si>
  <si>
    <t>ШЛАНГ С ФИТИНГАМИ</t>
  </si>
  <si>
    <t>YOKE AS. (8.</t>
  </si>
  <si>
    <t>ВИЛКА</t>
  </si>
  <si>
    <t>824H, 836H, 980G cab front glass (not right front, not left front), not for 988H with rubber mounted glass</t>
  </si>
  <si>
    <t>PLUG</t>
  </si>
  <si>
    <t>вставка</t>
  </si>
  <si>
    <t>SOLENOID GP</t>
  </si>
  <si>
    <t>ELBOW</t>
  </si>
  <si>
    <t>КОЛЕНО</t>
  </si>
  <si>
    <t>4E4332</t>
  </si>
  <si>
    <t>7I7420</t>
  </si>
  <si>
    <t>RAIL GP-FUEL</t>
  </si>
  <si>
    <t>КОЛЛЕКТОР</t>
  </si>
  <si>
    <t>ADAPTER TIP</t>
  </si>
  <si>
    <t>ПЕРЕХОДНИК</t>
  </si>
  <si>
    <t>CABLE AS.</t>
  </si>
  <si>
    <t>ШЛАНГ В СБОРЕ</t>
  </si>
  <si>
    <t>385C FS</t>
  </si>
  <si>
    <t>MANIFOLD-EXH</t>
  </si>
  <si>
    <t>773F, 777F, 990H middle part of left collector</t>
  </si>
  <si>
    <t>385C FS, 385C L, 385C</t>
  </si>
  <si>
    <t>6E0813</t>
  </si>
  <si>
    <t>WINDOW RH FR</t>
  </si>
  <si>
    <t>4E5607</t>
  </si>
  <si>
    <t>COLLET</t>
  </si>
  <si>
    <t>цанга</t>
  </si>
  <si>
    <t>COVER AS</t>
  </si>
  <si>
    <t>07 FILTERS AND FLUIDS</t>
  </si>
  <si>
    <t>ПОДШИПНИК СКОЛЬЖЕНИЯ</t>
  </si>
  <si>
    <t>SENSOR-TEMP</t>
  </si>
  <si>
    <t>ALTERNATOR</t>
  </si>
  <si>
    <t>ГЕНЕРАТОР</t>
  </si>
  <si>
    <t>ТЯГА ДЛЯ КОВША</t>
  </si>
  <si>
    <t>330C (part of D-family linkage), б/у восстановленный</t>
  </si>
  <si>
    <t>5D6298</t>
  </si>
  <si>
    <t>CUP</t>
  </si>
  <si>
    <t>обойма</t>
  </si>
  <si>
    <t>HANDLE</t>
  </si>
  <si>
    <t>РУЧКА</t>
  </si>
  <si>
    <t>TIP EX DTY</t>
  </si>
  <si>
    <t>ЗУБЕЦ ДЛЯ КОВША</t>
  </si>
  <si>
    <t>SEAL KIT</t>
  </si>
  <si>
    <t>набор уплотнений</t>
  </si>
  <si>
    <t>ROLLER GP-SF</t>
  </si>
  <si>
    <t>КАТОК ГУСЕНИЧНОЙ ЛЕНТЫ</t>
  </si>
  <si>
    <t>323DL</t>
  </si>
  <si>
    <t>шланг</t>
  </si>
  <si>
    <t>METSO</t>
  </si>
  <si>
    <t>MM0304650</t>
  </si>
  <si>
    <t>CONVEYOR BELT, ENDLESS</t>
  </si>
  <si>
    <t>Лента конвейерная 1000 EP500/8s:3 R 28,50 метров+0,9 метра на склейку. С обрезиненными краями (до спайки)</t>
  </si>
  <si>
    <t>LT106</t>
  </si>
  <si>
    <t>Bucyrus</t>
  </si>
  <si>
    <t>LUBE PUMP</t>
  </si>
  <si>
    <t>Смазочный насос</t>
  </si>
  <si>
    <t>RH120</t>
  </si>
  <si>
    <t>TRAVEL MOTOR</t>
  </si>
  <si>
    <t>Ходовой гидромотор</t>
  </si>
  <si>
    <t>FIXED DISPLACEMENT MOTOR KONSTANTMOTOR</t>
  </si>
  <si>
    <t>Мотор с постоянным рабочим объемом</t>
  </si>
  <si>
    <t>RH40</t>
  </si>
  <si>
    <t>Tiger Machinery Company</t>
  </si>
  <si>
    <t>MD-T00140</t>
  </si>
  <si>
    <t>Female Part – MultiDocker Quick Coupler</t>
  </si>
  <si>
    <t>Защитный кожух ротатора</t>
  </si>
  <si>
    <t xml:space="preserve"> </t>
  </si>
  <si>
    <t>MM0233164</t>
  </si>
  <si>
    <t>HOPPER</t>
  </si>
  <si>
    <t>БУНКЕР</t>
  </si>
  <si>
    <t>HYD.OIL COOL.PMP.</t>
  </si>
  <si>
    <t>Гидравлический насос охлаждающей жидкости</t>
  </si>
  <si>
    <t>SPS REGULATOR</t>
  </si>
  <si>
    <t>Регулятор системы аварийного электропитания</t>
  </si>
  <si>
    <t>RH40, RH120</t>
  </si>
  <si>
    <t>GRIZZLY</t>
  </si>
  <si>
    <t>КОЛОСНИКОВЫЙ ГРОХОТ PL70</t>
  </si>
  <si>
    <t>MM0273926</t>
  </si>
  <si>
    <t>JAW, MOVABLE</t>
  </si>
  <si>
    <t>Щека подвижная С106, карьерная</t>
  </si>
  <si>
    <t>MM0273925</t>
  </si>
  <si>
    <t>JAW, FIXED</t>
  </si>
  <si>
    <t>Щека неподвижная C106, карьерная</t>
  </si>
  <si>
    <t>MM0273924</t>
  </si>
  <si>
    <t>Подвижная щека С106</t>
  </si>
  <si>
    <t>MCF</t>
  </si>
  <si>
    <t>92A1714400</t>
  </si>
  <si>
    <t>GLASS,REAR</t>
  </si>
  <si>
    <t>Заднее стекло погрузчика</t>
  </si>
  <si>
    <t>FAN WHEEL/LUEFTERRAD</t>
  </si>
  <si>
    <t>крыльчатка вентилятора в сборе</t>
  </si>
  <si>
    <t>SUPPORT DECK ASSEMBLY</t>
  </si>
  <si>
    <t>ОПОРНАЯ ПЛАТФОРМА В СБОРЕ TK11-42-2V</t>
  </si>
  <si>
    <t>DRIVE DRUM WELDING</t>
  </si>
  <si>
    <t>Приводной барабан, сварка</t>
  </si>
  <si>
    <t>VARIABLE PUMP VERSTELLPUMPE</t>
  </si>
  <si>
    <t>Регулируемый насос</t>
  </si>
  <si>
    <t>MD-T00110</t>
  </si>
  <si>
    <t>Connection link - Lower</t>
  </si>
  <si>
    <t>Нижняя часть серьги ротатора</t>
  </si>
  <si>
    <t>CWS Industries Corp./IMAC</t>
  </si>
  <si>
    <t>WO-039307/1</t>
  </si>
  <si>
    <t>ROD ASSEMBLED for CYLINDER 521943A</t>
  </si>
  <si>
    <t>Поршень, шток, головка в сборе, для  цилиндра 521943A</t>
  </si>
  <si>
    <t>MD-T00120</t>
  </si>
  <si>
    <t>Connection link – Upper</t>
  </si>
  <si>
    <t>Верхняя часть серьги ротатора</t>
  </si>
  <si>
    <t>SERVO VALVE VORSTEUERVENTIL</t>
  </si>
  <si>
    <t>Клапан-распределитель  (управление)</t>
  </si>
  <si>
    <t>SEALING KIT/DICHTSATZ</t>
  </si>
  <si>
    <t>HYDRAULIC HOSE</t>
  </si>
  <si>
    <t>Гидравлический шланг</t>
  </si>
  <si>
    <t>CH65-20100</t>
  </si>
  <si>
    <t>Pin for stick cylinder</t>
  </si>
  <si>
    <t>Палец стальной токарнообработанный</t>
  </si>
  <si>
    <t>MM0527777</t>
  </si>
  <si>
    <t>WEAR PLATE</t>
  </si>
  <si>
    <t>БРОНЯ ДРОБИЛКИ С106</t>
  </si>
  <si>
    <t>N55208134</t>
  </si>
  <si>
    <t>BOWL LINER</t>
  </si>
  <si>
    <t>Бронекольцо (Верхней неподвижной части)</t>
  </si>
  <si>
    <t>LT200HP</t>
  </si>
  <si>
    <t>IDLER</t>
  </si>
  <si>
    <t>Ролик</t>
  </si>
  <si>
    <t>HOSE</t>
  </si>
  <si>
    <t>Шланг</t>
  </si>
  <si>
    <t>HYDRAULIC HOSE Trial</t>
  </si>
  <si>
    <t>MANTLE</t>
  </si>
  <si>
    <t>Бронеконус (подвижного вала)</t>
  </si>
  <si>
    <t>Sullair</t>
  </si>
  <si>
    <t>ELEMENT, OIL SEP 14.75 X 23.75</t>
  </si>
  <si>
    <t>ЭЛЕМЕНТ МАСЛЯНОГО ФИЛЬТРА</t>
  </si>
  <si>
    <t>WO-039308/1</t>
  </si>
  <si>
    <t>ROD ASSEMBLED for CYLINDER 522650B</t>
  </si>
  <si>
    <t>Поршень, шток, головка в сборе для цилиндра 522650B</t>
  </si>
  <si>
    <t>MM0545994</t>
  </si>
  <si>
    <t>BELT GUARD EQUIPMENT</t>
  </si>
  <si>
    <t>DISK CARRIER</t>
  </si>
  <si>
    <t>Обойма фрикционных дисков</t>
  </si>
  <si>
    <t>HOLLOW SHAFT/HOHLWELLE</t>
  </si>
  <si>
    <t>вал</t>
  </si>
  <si>
    <t>CONTROL VALVE</t>
  </si>
  <si>
    <t>Клапан</t>
  </si>
  <si>
    <t>STANDHEIZUNG</t>
  </si>
  <si>
    <t>Защита для установки подогревателя</t>
  </si>
  <si>
    <t>RESERVOIR SPEICHER</t>
  </si>
  <si>
    <t>Резервуар-накопитель</t>
  </si>
  <si>
    <t>JOINT BEARING/GELENKLAGER</t>
  </si>
  <si>
    <t>Подшипник</t>
  </si>
  <si>
    <t>PIN/BOLZEN</t>
  </si>
  <si>
    <t>Палец</t>
  </si>
  <si>
    <t>SEAL/DICHTUNG</t>
  </si>
  <si>
    <t>уплотнение</t>
  </si>
  <si>
    <t>MM0582416</t>
  </si>
  <si>
    <t>БРОНЯ ДРОБИЛКИ</t>
  </si>
  <si>
    <t>BUSHING/BUCHSE</t>
  </si>
  <si>
    <t>Втулка</t>
  </si>
  <si>
    <t>COUPLING ELEMENT/KUPPLUNGSELEMENT</t>
  </si>
  <si>
    <t>фитинг</t>
  </si>
  <si>
    <t>VALVE VENTIL</t>
  </si>
  <si>
    <t>LOAD LIMIT REGUL. GRENZLASTREGLER</t>
  </si>
  <si>
    <t>Регулятор предельной нагрузки</t>
  </si>
  <si>
    <t>FOOT SWITCH</t>
  </si>
  <si>
    <t>Ножной переключатель</t>
  </si>
  <si>
    <t>Вентиль</t>
  </si>
  <si>
    <t>VALVE, ASM-THRM/BYP-2"(170DEG)</t>
  </si>
  <si>
    <t>Клапан термостата</t>
  </si>
  <si>
    <t>Лубрикэйшн систем (Lincoln)</t>
  </si>
  <si>
    <t>Мотор</t>
  </si>
  <si>
    <t>CONTROL VALVE STEUERVENTIL</t>
  </si>
  <si>
    <t>Клапан гидравлический</t>
  </si>
  <si>
    <t>MM0235178</t>
  </si>
  <si>
    <t>CABLE GROUP</t>
  </si>
  <si>
    <t>КАБЕЛЬНАЯ ГРУППА</t>
  </si>
  <si>
    <t>LT200HPS</t>
  </si>
  <si>
    <t>GASKET SET/DICHTUNGSSATZ</t>
  </si>
  <si>
    <t>Goodyear</t>
  </si>
  <si>
    <t>Шина RADIAL 23.5R25 GP-4D AT */** 6S L4/E4 195A2 TL</t>
  </si>
  <si>
    <t>Шина GOODYEAR RADIAL 23.5R25 GP-4D AT */** 6S L4/E4 195A2 TL</t>
  </si>
  <si>
    <t>SEALING KIT</t>
  </si>
  <si>
    <t>Набор уплотнений</t>
  </si>
  <si>
    <t>MM0545627</t>
  </si>
  <si>
    <t>FLYWHEEL GUARD ASSEMBLY</t>
  </si>
  <si>
    <t>ЗАЩИТА МАХОВИКА В СБОРЕ С106</t>
  </si>
  <si>
    <t>INJECTOR</t>
  </si>
  <si>
    <t>Инжектор</t>
  </si>
  <si>
    <t>палец</t>
  </si>
  <si>
    <t>BLOWER/GEBLAESE</t>
  </si>
  <si>
    <t>МОТОР ПЕЧКИ</t>
  </si>
  <si>
    <t>CAT Global Mining (SAP)</t>
  </si>
  <si>
    <t>Шланг с фитингами</t>
  </si>
  <si>
    <t>HOSE SCHLAUCHLEITUNG</t>
  </si>
  <si>
    <t>P0028-33181</t>
  </si>
  <si>
    <t>Extra pipes for stick</t>
  </si>
  <si>
    <t>Трубки стальные с фитингами на концах</t>
  </si>
  <si>
    <t>P0028-33183</t>
  </si>
  <si>
    <t>P0028-33185</t>
  </si>
  <si>
    <t>P0028-33187</t>
  </si>
  <si>
    <t>SENSOR SENSOR</t>
  </si>
  <si>
    <t>Датчик</t>
  </si>
  <si>
    <t>MM0221900</t>
  </si>
  <si>
    <t>ГРУППА КАБЕЛЕЙ BUTTON BOX X260</t>
  </si>
  <si>
    <t>DISTRIBUTOR</t>
  </si>
  <si>
    <t>Распределитель</t>
  </si>
  <si>
    <t>FG Wilson</t>
  </si>
  <si>
    <t>INJECTION PUMP</t>
  </si>
  <si>
    <t>ТОПЛИВНЫЙ НАСОС</t>
  </si>
  <si>
    <t>CHECK VALVE</t>
  </si>
  <si>
    <t>Клапан контрол.</t>
  </si>
  <si>
    <t>мотор на насос системы автоматической смазки AUTOLUBE, 777</t>
  </si>
  <si>
    <t>SEAL</t>
  </si>
  <si>
    <t>Уплотнение</t>
  </si>
  <si>
    <t>SEAL CAP</t>
  </si>
  <si>
    <t>Крышка</t>
  </si>
  <si>
    <t>ELEM,AIR FLTR PRIMARY 18"</t>
  </si>
  <si>
    <t>Элемент воздушного фильтра (первичный)</t>
  </si>
  <si>
    <t>Blount</t>
  </si>
  <si>
    <t>DRIVESHAFT CARRIER</t>
  </si>
  <si>
    <t>Вал</t>
  </si>
  <si>
    <t>HYDRAULIC HOSE HYDRAULIKSCHLAUCH</t>
  </si>
  <si>
    <t>Michelin</t>
  </si>
  <si>
    <t>Шина 480/80R26, XMCL</t>
  </si>
  <si>
    <t>Шина MICHELIN 480/80R26, XMCL</t>
  </si>
  <si>
    <t>N03460972</t>
  </si>
  <si>
    <t>FLEXIBLE COUPLING</t>
  </si>
  <si>
    <t>УПРУГАЯ МУФТА CF-A-025-2</t>
  </si>
  <si>
    <t>Топливный насос</t>
  </si>
  <si>
    <t>RING</t>
  </si>
  <si>
    <t>Кольцо</t>
  </si>
  <si>
    <t>CUSHION,SEAT</t>
  </si>
  <si>
    <t>РАМА СИДЕНЬЯ</t>
  </si>
  <si>
    <t>FITTING</t>
  </si>
  <si>
    <t>ФИТИНГ С РЕЗЬБОЙ</t>
  </si>
  <si>
    <t>CONDUCTOR PLATE LEITERPLATTE</t>
  </si>
  <si>
    <t>Проводящая пластина</t>
  </si>
  <si>
    <t>SHIM KIT</t>
  </si>
  <si>
    <t>Набор Прокладок</t>
  </si>
  <si>
    <t>DIAPHRAGM</t>
  </si>
  <si>
    <t>ДИАФРАГМА</t>
  </si>
  <si>
    <t>Топливный насос ТНВД</t>
  </si>
  <si>
    <t>non-CAT Oil масла/смазки</t>
  </si>
  <si>
    <t>MOBILUBE(HD85W140)208L</t>
  </si>
  <si>
    <t>MOBIL HD(85W140) 208L</t>
  </si>
  <si>
    <t>Форсунка</t>
  </si>
  <si>
    <t>LUBRICATING SYSTEM PARTS SCHMIERANLAGENSORTIMENT</t>
  </si>
  <si>
    <t>Смазывающая система</t>
  </si>
  <si>
    <t>STARTERMOTOR</t>
  </si>
  <si>
    <t>Стартер</t>
  </si>
  <si>
    <t>ROCKER SHAFT</t>
  </si>
  <si>
    <t>Качающийся вал</t>
  </si>
  <si>
    <t>ROD SEAL/STANGENDICHTUNG</t>
  </si>
  <si>
    <t>CLAMPING CYLINDER ASSEMBLY</t>
  </si>
  <si>
    <t>ГИДРОЦИЛИНДР ЗАЖИМНОЙ HP200</t>
  </si>
  <si>
    <t>MM0281941</t>
  </si>
  <si>
    <t>PROTECTION PLATE</t>
  </si>
  <si>
    <t>Плита</t>
  </si>
  <si>
    <t>TOOTH (RH120)</t>
  </si>
  <si>
    <t>Зуб</t>
  </si>
  <si>
    <t>MM0316933</t>
  </si>
  <si>
    <t>BELT GUARD ASSEMBLY</t>
  </si>
  <si>
    <t>ОГРАЖДЕНИЕ ЛЕНТЫ С106</t>
  </si>
  <si>
    <t>GASKET SET</t>
  </si>
  <si>
    <t>Комплект прокладок</t>
  </si>
  <si>
    <t>Шина 440/80-28, POWER CL</t>
  </si>
  <si>
    <t>Шина MICHELIN 440/80-28, POWER CL</t>
  </si>
  <si>
    <t>SWITCH</t>
  </si>
  <si>
    <t>Переключатель</t>
  </si>
  <si>
    <t>CONTROL UNIT</t>
  </si>
  <si>
    <t>Устройство управления</t>
  </si>
  <si>
    <t>MD-T00130</t>
  </si>
  <si>
    <t>Locking Pin – MultiDocker Quick Coupler</t>
  </si>
  <si>
    <t>Фиксирующий палец</t>
  </si>
  <si>
    <t>DISTRIBUTOR/VERTEILER</t>
  </si>
  <si>
    <t>DUO-CONE SEAL</t>
  </si>
  <si>
    <t>KIT, WATER PUMP</t>
  </si>
  <si>
    <t>Рем комплект для водяного насоса</t>
  </si>
  <si>
    <t>MM0229311</t>
  </si>
  <si>
    <t>TOGGLE SEAT</t>
  </si>
  <si>
    <t>Седло рычага</t>
  </si>
  <si>
    <t>MM0317034</t>
  </si>
  <si>
    <t>ОГРАЖДЕНИЕ МАХОВИКА В СБОРЕ С106</t>
  </si>
  <si>
    <t>ALTERNATOR, 160AMP, 12V</t>
  </si>
  <si>
    <t>Генератор</t>
  </si>
  <si>
    <t>SENSOR</t>
  </si>
  <si>
    <t>RH120, 6060</t>
  </si>
  <si>
    <t>HARNESS ASSY</t>
  </si>
  <si>
    <t>Проводка</t>
  </si>
  <si>
    <t>PLATE(THRUST)</t>
  </si>
  <si>
    <t>ПЛАСТИНА КРЕПЕЖНАЯ</t>
  </si>
  <si>
    <t>CHIP CONTROL</t>
  </si>
  <si>
    <t>Устройство для отвода стружки</t>
  </si>
  <si>
    <t>RUD</t>
  </si>
  <si>
    <t>Цепь Ecostud 13 mm 20,5-25</t>
  </si>
  <si>
    <t>Цепь противоскольжения RUD Ecostud 13 mm 20,5-25</t>
  </si>
  <si>
    <t>BRACKET/HALTER</t>
  </si>
  <si>
    <t>Кронштейн</t>
  </si>
  <si>
    <t>MM0294333</t>
  </si>
  <si>
    <t>SHAFT</t>
  </si>
  <si>
    <t>ВАЛ BW50-А-1098CM(HW)</t>
  </si>
  <si>
    <t>TIP TOOTH (RH40)</t>
  </si>
  <si>
    <t>Вершина головки зуба</t>
  </si>
  <si>
    <t>MM0213251</t>
  </si>
  <si>
    <t>FILL WEDGE</t>
  </si>
  <si>
    <t>Клин</t>
  </si>
  <si>
    <t>Регулятор Напряжения R450</t>
  </si>
  <si>
    <t>ELEMENT FOR AIR/FLUID SEPARATOR</t>
  </si>
  <si>
    <t>Элемент воздушного/топливного сепаратора</t>
  </si>
  <si>
    <t>MM0255752</t>
  </si>
  <si>
    <t>V BELT SET</t>
  </si>
  <si>
    <t>Комплект клиновых ремней</t>
  </si>
  <si>
    <t>втулка</t>
  </si>
  <si>
    <t>MM0523101</t>
  </si>
  <si>
    <t>TIGHTENING WEDGE, UPPER</t>
  </si>
  <si>
    <t>Натяжной клин</t>
  </si>
  <si>
    <t>ME074345</t>
  </si>
  <si>
    <t>OIL PUMP ASSY</t>
  </si>
  <si>
    <t>Масляный насос в сборе</t>
  </si>
  <si>
    <t>ROT.SHAFT LIP SEAL/WELLENDICHTRING</t>
  </si>
  <si>
    <t>SEAT CONTACT SW. SITZKONT.SCHALTER</t>
  </si>
  <si>
    <t>Контактный выключатель</t>
  </si>
  <si>
    <t>2300-3495 Ø80</t>
  </si>
  <si>
    <t>Pin stick end</t>
  </si>
  <si>
    <t>Предохранительный клапан рабочего контура гидросистемы</t>
  </si>
  <si>
    <t>WATER HOSE</t>
  </si>
  <si>
    <t>Водный шланг</t>
  </si>
  <si>
    <t>SOLENOID VALVE MAGNETVENTIL</t>
  </si>
  <si>
    <t>Электромагнитный клапан</t>
  </si>
  <si>
    <t>FLANGE (part of 578470)</t>
  </si>
  <si>
    <t>Фланец</t>
  </si>
  <si>
    <t>Набор уплотнений и сальников</t>
  </si>
  <si>
    <t>PRESSURE SENSOR</t>
  </si>
  <si>
    <t>Датчик давления</t>
  </si>
  <si>
    <t>SENSOR/SENSOR</t>
  </si>
  <si>
    <t>Log Max AB</t>
  </si>
  <si>
    <t>O-RING FOR 609090</t>
  </si>
  <si>
    <t>Уплотнение для 609090</t>
  </si>
  <si>
    <t>DC LOOM</t>
  </si>
  <si>
    <t>Пучок проводов</t>
  </si>
  <si>
    <t>Faster 3FFV ¾” female</t>
  </si>
  <si>
    <t>Quick coupler for hoses on work-tool - Female</t>
  </si>
  <si>
    <t>Фитинги стальные для шлангов</t>
  </si>
  <si>
    <t>Separ</t>
  </si>
  <si>
    <t>SWK-2000/5/50/H/24в/300</t>
  </si>
  <si>
    <t>FILTER SEPAR SWK-2000/5/50/H/24в/300</t>
  </si>
  <si>
    <t>ФИЛЬТР SEPAR SWK-2000/5/50/H/24в/300вт (062509) с подогревателем</t>
  </si>
  <si>
    <t>MM0350897</t>
  </si>
  <si>
    <t>ГРУППА КАБЕЛЕЙ CRUSHER ANALOG LEVEL</t>
  </si>
  <si>
    <t>FAN, 18" DIA</t>
  </si>
  <si>
    <t>Вентилятор</t>
  </si>
  <si>
    <t>ГРУППА КАБЕЛЕЙ TOGGLE PLATE SAFETY SWITC</t>
  </si>
  <si>
    <t>BLOWER MOTOR GEBLAESEMOTOR</t>
  </si>
  <si>
    <t>Электродвигатель нагнетателя</t>
  </si>
  <si>
    <t>BEARING UNIT</t>
  </si>
  <si>
    <t>ПОДШИПНИК</t>
  </si>
  <si>
    <t>LT200HPS; LT106</t>
  </si>
  <si>
    <t>FILTERELEMENT</t>
  </si>
  <si>
    <t>Фильтр высокого давления</t>
  </si>
  <si>
    <t>KEWACO / Licenssvetsningar AB</t>
  </si>
  <si>
    <t>S020598</t>
  </si>
  <si>
    <t>PIN</t>
  </si>
  <si>
    <t>SEALING RING/DICHTRING</t>
  </si>
  <si>
    <t>уплотнительное кольцо</t>
  </si>
  <si>
    <t>LINE</t>
  </si>
  <si>
    <t>Трубка</t>
  </si>
  <si>
    <t>PUMP ELEMENT PUMPENELEMENT</t>
  </si>
  <si>
    <t>Плунжерная пара насоса смазки</t>
  </si>
  <si>
    <t>REPAIR KIT</t>
  </si>
  <si>
    <t>Рем. комплект</t>
  </si>
  <si>
    <t>ELEM,AIR FLTR SAFETY 18"</t>
  </si>
  <si>
    <t>Элемент воздушного фильтра</t>
  </si>
  <si>
    <t>MM0271560</t>
  </si>
  <si>
    <t>HYDRAULIC HOSE 90OF-20/EN856-4SH-16/OF-20/L900</t>
  </si>
  <si>
    <t>ГИДРАВЛИЧЕСКИЙ ШЛАНГ</t>
  </si>
  <si>
    <t>LAMP</t>
  </si>
  <si>
    <t>Лампочка</t>
  </si>
  <si>
    <t>ROLLER</t>
  </si>
  <si>
    <t>РОЛИК</t>
  </si>
  <si>
    <t>LABEL SET KENNZEICHNUNG</t>
  </si>
  <si>
    <t>Комплект наклеек</t>
  </si>
  <si>
    <t>LEG</t>
  </si>
  <si>
    <t>Лапа</t>
  </si>
  <si>
    <t>HYDRAULIC HOSE шланг открытия ковша</t>
  </si>
  <si>
    <t>MM0570999</t>
  </si>
  <si>
    <t>ГИДРАВЛИЧЕСКИЙ ШЛАНГ 90SH-20/SAE100R15-20/90SH-20/285AST/L1750</t>
  </si>
  <si>
    <t>FEED CONE</t>
  </si>
  <si>
    <t>Конус питания</t>
  </si>
  <si>
    <t>SUCTION HOSE SAUGSCHLAUCH</t>
  </si>
  <si>
    <t>Всасывающий шланг</t>
  </si>
  <si>
    <t>ME993948</t>
  </si>
  <si>
    <t>RING SET,PISTON</t>
  </si>
  <si>
    <t>Набор колец</t>
  </si>
  <si>
    <t>Клапан регулирующий</t>
  </si>
  <si>
    <t>MM0227004</t>
  </si>
  <si>
    <t>HYDRAULIC HOSE 90SH-20/SAE100R15-20/90SH-20/295AST/L1600</t>
  </si>
  <si>
    <t>Loglift OY AB / Хиаб Рус</t>
  </si>
  <si>
    <t>Набор Уплотнений</t>
  </si>
  <si>
    <t>SEAL KIT FOR 609030, 609031</t>
  </si>
  <si>
    <t>Комплект уплотнений для 609030, 609031</t>
  </si>
  <si>
    <t>ROLLER SET</t>
  </si>
  <si>
    <t>РОЛИК (КОМПЛЕКТ)</t>
  </si>
  <si>
    <t>SPACER RING/DISTANZRING</t>
  </si>
  <si>
    <t>проставка</t>
  </si>
  <si>
    <t>INITIATOR</t>
  </si>
  <si>
    <t>Пускатель</t>
  </si>
  <si>
    <t>DISTRIBUTOR VERTEILER</t>
  </si>
  <si>
    <t>LINK/KUPPLUNGSSTUECK</t>
  </si>
  <si>
    <t>звено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</si>
</sst>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0000000"/>
    <numFmt numFmtId="166" formatCode="00000000000"/>
    <numFmt numFmtId="167" formatCode="000000"/>
  </numFmts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left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left" vertical="center" wrapText="1"/>
    </xf>
    <xf numFmtId="167" fontId="11" fillId="0" borderId="1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166" fontId="11" fillId="4" borderId="1" xfId="0" applyNumberFormat="1" applyFont="1" applyFill="1" applyBorder="1" applyAlignment="1">
      <alignment horizontal="left" vertical="center" wrapText="1"/>
    </xf>
    <xf numFmtId="0" fontId="4" fillId="4" borderId="0" xfId="0" quotePrefix="1" applyFont="1" applyFill="1" applyAlignment="1">
      <alignment horizontal="center" vertical="center" wrapText="1"/>
    </xf>
  </cellXfs>
  <cellStyles count="2">
    <cellStyle name="Normal" xfId="0" builtinId="0"/>
    <cellStyle name="Обычный 2" xfId="1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tabSelected="1" zoomScaleNormal="100" workbookViewId="0">
      <pane xSplit="2" ySplit="4" topLeftCell="C5" activePane="bottomRight" state="frozen"/>
      <selection pane="bottomRight" activeCell="A4" sqref="A4"/>
      <selection pane="bottomLeft" activeCell="A5" sqref="A5"/>
      <selection pane="topRight" activeCell="C1" sqref="C1"/>
    </sheetView>
  </sheetViews>
  <sheetFormatPr defaultColWidth="9.140625" defaultRowHeight="15"/>
  <cols>
    <col min="1" max="1" width="18.5703125" style="12" customWidth="1"/>
    <col min="2" max="2" width="12.42578125" style="5" customWidth="1"/>
    <col min="3" max="3" width="27.7109375" style="12" customWidth="1"/>
    <col min="4" max="4" width="35.140625" style="12" customWidth="1"/>
    <col min="5" max="5" width="39.42578125" style="12" customWidth="1"/>
    <col min="6" max="6" width="27.5703125" style="10" customWidth="1"/>
    <col min="7" max="7" width="23.5703125" style="1" customWidth="1"/>
    <col min="8" max="8" width="23.7109375" style="1" customWidth="1"/>
    <col min="9" max="9" width="24.5703125" style="1" customWidth="1"/>
    <col min="10" max="16384" width="9.140625" style="12"/>
  </cols>
  <sheetData>
    <row r="1" spans="1:9" ht="39.75" customHeight="1">
      <c r="A1" s="3" t="s">
        <v>0</v>
      </c>
      <c r="G1" s="41" t="s">
        <v>1</v>
      </c>
      <c r="H1" s="41"/>
      <c r="I1" s="41"/>
    </row>
    <row r="2" spans="1:9">
      <c r="A2" s="4" t="s">
        <v>2</v>
      </c>
    </row>
    <row r="3" spans="1:9">
      <c r="A3" s="13"/>
    </row>
    <row r="4" spans="1:9" s="1" customFormat="1" ht="60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</row>
    <row r="5" spans="1:9" ht="57">
      <c r="A5" s="15" t="s">
        <v>12</v>
      </c>
      <c r="B5" s="35" t="s">
        <v>13</v>
      </c>
      <c r="C5" s="34" t="s">
        <v>14</v>
      </c>
      <c r="D5" s="34" t="s">
        <v>15</v>
      </c>
      <c r="E5" s="34"/>
      <c r="F5" s="16" t="s">
        <v>16</v>
      </c>
      <c r="G5" s="18">
        <v>1</v>
      </c>
      <c r="H5" s="17">
        <v>23851.99</v>
      </c>
      <c r="I5" s="17">
        <f t="shared" ref="I5:I36" si="0">ROUND(H5*1.2,2)</f>
        <v>28622.39</v>
      </c>
    </row>
    <row r="6" spans="1:9" ht="42.75">
      <c r="A6" s="15" t="s">
        <v>12</v>
      </c>
      <c r="B6" s="35">
        <v>3705710</v>
      </c>
      <c r="C6" s="34" t="s">
        <v>17</v>
      </c>
      <c r="D6" s="34" t="s">
        <v>18</v>
      </c>
      <c r="E6" s="34" t="s">
        <v>19</v>
      </c>
      <c r="F6" s="16" t="s">
        <v>20</v>
      </c>
      <c r="G6" s="18">
        <v>1</v>
      </c>
      <c r="H6" s="17">
        <v>17663.25</v>
      </c>
      <c r="I6" s="17">
        <f t="shared" si="0"/>
        <v>21195.9</v>
      </c>
    </row>
    <row r="7" spans="1:9" ht="57">
      <c r="A7" s="15" t="s">
        <v>12</v>
      </c>
      <c r="B7" s="35">
        <v>3701586</v>
      </c>
      <c r="C7" s="34" t="s">
        <v>17</v>
      </c>
      <c r="D7" s="34" t="s">
        <v>18</v>
      </c>
      <c r="E7" s="34" t="s">
        <v>19</v>
      </c>
      <c r="F7" s="16" t="s">
        <v>21</v>
      </c>
      <c r="G7" s="18">
        <v>1</v>
      </c>
      <c r="H7" s="17">
        <v>15683.75</v>
      </c>
      <c r="I7" s="17">
        <f t="shared" si="0"/>
        <v>18820.5</v>
      </c>
    </row>
    <row r="8" spans="1:9" ht="28.5">
      <c r="A8" s="15" t="s">
        <v>12</v>
      </c>
      <c r="B8" s="35">
        <v>3487172</v>
      </c>
      <c r="C8" s="34" t="s">
        <v>22</v>
      </c>
      <c r="D8" s="34" t="s">
        <v>23</v>
      </c>
      <c r="E8" s="34" t="s">
        <v>24</v>
      </c>
      <c r="F8" s="16" t="s">
        <v>25</v>
      </c>
      <c r="G8" s="18">
        <v>1</v>
      </c>
      <c r="H8" s="17">
        <v>10962.65</v>
      </c>
      <c r="I8" s="17">
        <f t="shared" si="0"/>
        <v>13155.18</v>
      </c>
    </row>
    <row r="9" spans="1:9" ht="28.5">
      <c r="A9" s="15" t="s">
        <v>12</v>
      </c>
      <c r="B9" s="35">
        <v>3119515</v>
      </c>
      <c r="C9" s="34" t="s">
        <v>26</v>
      </c>
      <c r="D9" s="34" t="s">
        <v>27</v>
      </c>
      <c r="E9" s="34" t="s">
        <v>28</v>
      </c>
      <c r="F9" s="16" t="s">
        <v>29</v>
      </c>
      <c r="G9" s="18">
        <v>2</v>
      </c>
      <c r="H9" s="17">
        <v>9815.17</v>
      </c>
      <c r="I9" s="17">
        <f t="shared" si="0"/>
        <v>11778.2</v>
      </c>
    </row>
    <row r="10" spans="1:9" ht="42.75">
      <c r="A10" s="15" t="s">
        <v>12</v>
      </c>
      <c r="B10" s="35">
        <v>3320973</v>
      </c>
      <c r="C10" s="34" t="s">
        <v>30</v>
      </c>
      <c r="D10" s="34" t="s">
        <v>31</v>
      </c>
      <c r="E10" s="34" t="s">
        <v>28</v>
      </c>
      <c r="F10" s="16" t="s">
        <v>32</v>
      </c>
      <c r="G10" s="18">
        <v>1</v>
      </c>
      <c r="H10" s="17">
        <v>9464.1200000000008</v>
      </c>
      <c r="I10" s="17">
        <f t="shared" si="0"/>
        <v>11356.94</v>
      </c>
    </row>
    <row r="11" spans="1:9" ht="28.5">
      <c r="A11" s="15" t="s">
        <v>12</v>
      </c>
      <c r="B11" s="35">
        <v>3895956</v>
      </c>
      <c r="C11" s="34" t="s">
        <v>33</v>
      </c>
      <c r="D11" s="34" t="s">
        <v>34</v>
      </c>
      <c r="E11" s="34" t="s">
        <v>24</v>
      </c>
      <c r="F11" s="16" t="s">
        <v>35</v>
      </c>
      <c r="G11" s="18">
        <v>1</v>
      </c>
      <c r="H11" s="17">
        <v>7876.16</v>
      </c>
      <c r="I11" s="17">
        <f t="shared" si="0"/>
        <v>9451.39</v>
      </c>
    </row>
    <row r="12" spans="1:9" ht="28.5">
      <c r="A12" s="15" t="s">
        <v>12</v>
      </c>
      <c r="B12" s="35">
        <v>2435550</v>
      </c>
      <c r="C12" s="34" t="s">
        <v>36</v>
      </c>
      <c r="D12" s="34" t="s">
        <v>37</v>
      </c>
      <c r="E12" s="34" t="s">
        <v>19</v>
      </c>
      <c r="F12" s="16" t="s">
        <v>38</v>
      </c>
      <c r="G12" s="18">
        <v>2</v>
      </c>
      <c r="H12" s="17">
        <v>7420</v>
      </c>
      <c r="I12" s="17">
        <f t="shared" si="0"/>
        <v>8904</v>
      </c>
    </row>
    <row r="13" spans="1:9" ht="28.5">
      <c r="A13" s="15" t="s">
        <v>12</v>
      </c>
      <c r="B13" s="34">
        <v>3555669</v>
      </c>
      <c r="C13" s="34" t="s">
        <v>39</v>
      </c>
      <c r="D13" s="34" t="s">
        <v>40</v>
      </c>
      <c r="E13" s="34" t="s">
        <v>28</v>
      </c>
      <c r="F13" s="16" t="s">
        <v>41</v>
      </c>
      <c r="G13" s="18">
        <v>1</v>
      </c>
      <c r="H13" s="17">
        <v>5465.83</v>
      </c>
      <c r="I13" s="17">
        <f t="shared" si="0"/>
        <v>6559</v>
      </c>
    </row>
    <row r="14" spans="1:9" ht="28.5">
      <c r="A14" s="15" t="s">
        <v>12</v>
      </c>
      <c r="B14" s="35">
        <v>4785682</v>
      </c>
      <c r="C14" s="34" t="s">
        <v>42</v>
      </c>
      <c r="D14" s="34" t="s">
        <v>43</v>
      </c>
      <c r="E14" s="34" t="s">
        <v>44</v>
      </c>
      <c r="F14" s="16" t="s">
        <v>45</v>
      </c>
      <c r="G14" s="18">
        <v>1</v>
      </c>
      <c r="H14" s="17">
        <v>4400.47</v>
      </c>
      <c r="I14" s="17">
        <f t="shared" si="0"/>
        <v>5280.56</v>
      </c>
    </row>
    <row r="15" spans="1:9">
      <c r="A15" s="15" t="s">
        <v>12</v>
      </c>
      <c r="B15" s="35">
        <v>2302925</v>
      </c>
      <c r="C15" s="34" t="s">
        <v>46</v>
      </c>
      <c r="D15" s="34" t="s">
        <v>47</v>
      </c>
      <c r="E15" s="34" t="s">
        <v>44</v>
      </c>
      <c r="F15" s="16" t="s">
        <v>48</v>
      </c>
      <c r="G15" s="18">
        <v>1</v>
      </c>
      <c r="H15" s="17">
        <v>4206.8</v>
      </c>
      <c r="I15" s="17">
        <f t="shared" si="0"/>
        <v>5048.16</v>
      </c>
    </row>
    <row r="16" spans="1:9" ht="28.5">
      <c r="A16" s="15" t="s">
        <v>12</v>
      </c>
      <c r="B16" s="35">
        <v>5019446</v>
      </c>
      <c r="C16" s="34" t="s">
        <v>49</v>
      </c>
      <c r="D16" s="34" t="s">
        <v>50</v>
      </c>
      <c r="E16" s="34" t="s">
        <v>51</v>
      </c>
      <c r="F16" s="16" t="s">
        <v>52</v>
      </c>
      <c r="G16" s="18">
        <v>1</v>
      </c>
      <c r="H16" s="17">
        <v>4004.7</v>
      </c>
      <c r="I16" s="17">
        <f t="shared" si="0"/>
        <v>4805.6400000000003</v>
      </c>
    </row>
    <row r="17" spans="1:9">
      <c r="A17" s="20" t="s">
        <v>12</v>
      </c>
      <c r="B17" s="29">
        <v>1093420</v>
      </c>
      <c r="C17" s="26" t="s">
        <v>53</v>
      </c>
      <c r="D17" s="26" t="s">
        <v>34</v>
      </c>
      <c r="E17" s="26" t="s">
        <v>28</v>
      </c>
      <c r="F17" s="21" t="s">
        <v>54</v>
      </c>
      <c r="G17" s="22">
        <v>1</v>
      </c>
      <c r="H17" s="23">
        <v>3827.62</v>
      </c>
      <c r="I17" s="23">
        <f t="shared" si="0"/>
        <v>4593.1400000000003</v>
      </c>
    </row>
    <row r="18" spans="1:9">
      <c r="A18" s="15" t="s">
        <v>12</v>
      </c>
      <c r="B18" s="35" t="s">
        <v>55</v>
      </c>
      <c r="C18" s="34" t="s">
        <v>56</v>
      </c>
      <c r="D18" s="34" t="s">
        <v>57</v>
      </c>
      <c r="E18" s="34" t="s">
        <v>44</v>
      </c>
      <c r="F18" s="16" t="s">
        <v>58</v>
      </c>
      <c r="G18" s="18">
        <v>2</v>
      </c>
      <c r="H18" s="17">
        <v>3522.09</v>
      </c>
      <c r="I18" s="17">
        <f t="shared" si="0"/>
        <v>4226.51</v>
      </c>
    </row>
    <row r="19" spans="1:9">
      <c r="A19" s="20" t="s">
        <v>12</v>
      </c>
      <c r="B19" s="26">
        <v>3511248</v>
      </c>
      <c r="C19" s="26" t="s">
        <v>59</v>
      </c>
      <c r="D19" s="26" t="s">
        <v>43</v>
      </c>
      <c r="E19" s="26" t="s">
        <v>44</v>
      </c>
      <c r="F19" s="24" t="s">
        <v>60</v>
      </c>
      <c r="G19" s="22">
        <v>1</v>
      </c>
      <c r="H19" s="23">
        <v>3518.06</v>
      </c>
      <c r="I19" s="23">
        <f t="shared" si="0"/>
        <v>4221.67</v>
      </c>
    </row>
    <row r="20" spans="1:9" ht="42.75">
      <c r="A20" s="15" t="s">
        <v>12</v>
      </c>
      <c r="B20" s="35">
        <v>1188296</v>
      </c>
      <c r="C20" s="34" t="s">
        <v>61</v>
      </c>
      <c r="D20" s="34" t="s">
        <v>62</v>
      </c>
      <c r="E20" s="34" t="s">
        <v>28</v>
      </c>
      <c r="F20" s="16" t="s">
        <v>63</v>
      </c>
      <c r="G20" s="18">
        <v>1</v>
      </c>
      <c r="H20" s="17">
        <v>3505.02</v>
      </c>
      <c r="I20" s="17">
        <f t="shared" si="0"/>
        <v>4206.0200000000004</v>
      </c>
    </row>
    <row r="21" spans="1:9" ht="28.5">
      <c r="A21" s="15" t="s">
        <v>12</v>
      </c>
      <c r="B21" s="34" t="s">
        <v>64</v>
      </c>
      <c r="C21" s="34" t="s">
        <v>65</v>
      </c>
      <c r="D21" s="34" t="s">
        <v>66</v>
      </c>
      <c r="E21" s="34" t="s">
        <v>24</v>
      </c>
      <c r="F21" s="16" t="s">
        <v>67</v>
      </c>
      <c r="G21" s="18">
        <v>1</v>
      </c>
      <c r="H21" s="17">
        <v>3314.63</v>
      </c>
      <c r="I21" s="17">
        <f t="shared" si="0"/>
        <v>3977.56</v>
      </c>
    </row>
    <row r="22" spans="1:9">
      <c r="A22" s="20" t="s">
        <v>12</v>
      </c>
      <c r="B22" s="29">
        <v>1453996</v>
      </c>
      <c r="C22" s="26" t="s">
        <v>68</v>
      </c>
      <c r="D22" s="26" t="s">
        <v>34</v>
      </c>
      <c r="E22" s="26" t="s">
        <v>28</v>
      </c>
      <c r="F22" s="21" t="s">
        <v>54</v>
      </c>
      <c r="G22" s="22">
        <v>1</v>
      </c>
      <c r="H22" s="23">
        <v>3147.72</v>
      </c>
      <c r="I22" s="23">
        <f t="shared" si="0"/>
        <v>3777.26</v>
      </c>
    </row>
    <row r="23" spans="1:9" ht="28.5">
      <c r="A23" s="20" t="s">
        <v>12</v>
      </c>
      <c r="B23" s="29">
        <v>1869194</v>
      </c>
      <c r="C23" s="26" t="s">
        <v>69</v>
      </c>
      <c r="D23" s="26" t="s">
        <v>70</v>
      </c>
      <c r="E23" s="26" t="s">
        <v>28</v>
      </c>
      <c r="F23" s="24" t="s">
        <v>71</v>
      </c>
      <c r="G23" s="22">
        <v>1</v>
      </c>
      <c r="H23" s="23">
        <v>2453.62</v>
      </c>
      <c r="I23" s="23">
        <f t="shared" si="0"/>
        <v>2944.34</v>
      </c>
    </row>
    <row r="24" spans="1:9" ht="28.5">
      <c r="A24" s="15" t="s">
        <v>12</v>
      </c>
      <c r="B24" s="35">
        <v>4362799</v>
      </c>
      <c r="C24" s="34" t="s">
        <v>72</v>
      </c>
      <c r="D24" s="34" t="s">
        <v>47</v>
      </c>
      <c r="E24" s="34" t="s">
        <v>24</v>
      </c>
      <c r="F24" s="16" t="s">
        <v>73</v>
      </c>
      <c r="G24" s="18">
        <v>1</v>
      </c>
      <c r="H24" s="17">
        <v>2424.21</v>
      </c>
      <c r="I24" s="17">
        <f t="shared" si="0"/>
        <v>2909.05</v>
      </c>
    </row>
    <row r="25" spans="1:9" ht="28.5">
      <c r="A25" s="20" t="s">
        <v>12</v>
      </c>
      <c r="B25" s="29">
        <v>2135268</v>
      </c>
      <c r="C25" s="26" t="s">
        <v>74</v>
      </c>
      <c r="D25" s="26" t="s">
        <v>75</v>
      </c>
      <c r="E25" s="26" t="s">
        <v>28</v>
      </c>
      <c r="F25" s="21" t="s">
        <v>76</v>
      </c>
      <c r="G25" s="22">
        <v>1</v>
      </c>
      <c r="H25" s="23">
        <v>2402.73</v>
      </c>
      <c r="I25" s="23">
        <f t="shared" si="0"/>
        <v>2883.28</v>
      </c>
    </row>
    <row r="26" spans="1:9">
      <c r="A26" s="20" t="s">
        <v>12</v>
      </c>
      <c r="B26" s="26">
        <v>2352716</v>
      </c>
      <c r="C26" s="26" t="s">
        <v>77</v>
      </c>
      <c r="D26" s="26" t="s">
        <v>34</v>
      </c>
      <c r="E26" s="26" t="s">
        <v>28</v>
      </c>
      <c r="F26" s="21" t="s">
        <v>78</v>
      </c>
      <c r="G26" s="22">
        <v>1</v>
      </c>
      <c r="H26" s="23">
        <v>2135.91</v>
      </c>
      <c r="I26" s="23">
        <f t="shared" si="0"/>
        <v>2563.09</v>
      </c>
    </row>
    <row r="27" spans="1:9">
      <c r="A27" s="20" t="s">
        <v>12</v>
      </c>
      <c r="B27" s="29" t="s">
        <v>79</v>
      </c>
      <c r="C27" s="26" t="s">
        <v>53</v>
      </c>
      <c r="D27" s="26" t="s">
        <v>34</v>
      </c>
      <c r="E27" s="26" t="s">
        <v>28</v>
      </c>
      <c r="F27" s="21" t="s">
        <v>54</v>
      </c>
      <c r="G27" s="22">
        <v>1</v>
      </c>
      <c r="H27" s="23">
        <v>2133.58</v>
      </c>
      <c r="I27" s="23">
        <f t="shared" si="0"/>
        <v>2560.3000000000002</v>
      </c>
    </row>
    <row r="28" spans="1:9">
      <c r="A28" s="20" t="s">
        <v>12</v>
      </c>
      <c r="B28" s="29">
        <v>2283638</v>
      </c>
      <c r="C28" s="26" t="s">
        <v>77</v>
      </c>
      <c r="D28" s="26" t="s">
        <v>80</v>
      </c>
      <c r="E28" s="26" t="s">
        <v>28</v>
      </c>
      <c r="F28" s="21" t="s">
        <v>54</v>
      </c>
      <c r="G28" s="22">
        <v>1</v>
      </c>
      <c r="H28" s="23">
        <v>2130.33</v>
      </c>
      <c r="I28" s="23">
        <f t="shared" si="0"/>
        <v>2556.4</v>
      </c>
    </row>
    <row r="29" spans="1:9">
      <c r="A29" s="15" t="s">
        <v>12</v>
      </c>
      <c r="B29" s="35">
        <v>3017457</v>
      </c>
      <c r="C29" s="34" t="s">
        <v>81</v>
      </c>
      <c r="D29" s="34" t="s">
        <v>82</v>
      </c>
      <c r="E29" s="34" t="s">
        <v>44</v>
      </c>
      <c r="F29" s="16" t="s">
        <v>83</v>
      </c>
      <c r="G29" s="18">
        <v>2</v>
      </c>
      <c r="H29" s="17">
        <v>2060.2199999999998</v>
      </c>
      <c r="I29" s="17">
        <f t="shared" si="0"/>
        <v>2472.2600000000002</v>
      </c>
    </row>
    <row r="30" spans="1:9" ht="28.5">
      <c r="A30" s="15" t="s">
        <v>12</v>
      </c>
      <c r="B30" s="35">
        <v>3369370</v>
      </c>
      <c r="C30" s="34" t="s">
        <v>84</v>
      </c>
      <c r="D30" s="34" t="s">
        <v>85</v>
      </c>
      <c r="E30" s="34" t="s">
        <v>19</v>
      </c>
      <c r="F30" s="16" t="s">
        <v>86</v>
      </c>
      <c r="G30" s="18">
        <v>2</v>
      </c>
      <c r="H30" s="17">
        <v>1977.77</v>
      </c>
      <c r="I30" s="17">
        <f t="shared" si="0"/>
        <v>2373.3200000000002</v>
      </c>
    </row>
    <row r="31" spans="1:9" ht="28.5">
      <c r="A31" s="15" t="s">
        <v>12</v>
      </c>
      <c r="B31" s="35">
        <v>4984996</v>
      </c>
      <c r="C31" s="34" t="s">
        <v>87</v>
      </c>
      <c r="D31" s="34" t="s">
        <v>80</v>
      </c>
      <c r="E31" s="34" t="s">
        <v>28</v>
      </c>
      <c r="F31" s="16" t="s">
        <v>45</v>
      </c>
      <c r="G31" s="18">
        <v>1</v>
      </c>
      <c r="H31" s="17">
        <v>1956.74</v>
      </c>
      <c r="I31" s="17">
        <f t="shared" si="0"/>
        <v>2348.09</v>
      </c>
    </row>
    <row r="32" spans="1:9" ht="42.75">
      <c r="A32" s="15" t="s">
        <v>12</v>
      </c>
      <c r="B32" s="35">
        <v>2123002</v>
      </c>
      <c r="C32" s="34" t="s">
        <v>88</v>
      </c>
      <c r="D32" s="34" t="s">
        <v>89</v>
      </c>
      <c r="E32" s="34" t="s">
        <v>24</v>
      </c>
      <c r="F32" s="16" t="s">
        <v>90</v>
      </c>
      <c r="G32" s="18">
        <v>1</v>
      </c>
      <c r="H32" s="17">
        <v>1947.87</v>
      </c>
      <c r="I32" s="17">
        <f t="shared" si="0"/>
        <v>2337.44</v>
      </c>
    </row>
    <row r="33" spans="1:9">
      <c r="A33" s="15" t="s">
        <v>12</v>
      </c>
      <c r="B33" s="35">
        <v>2464718</v>
      </c>
      <c r="C33" s="34" t="s">
        <v>91</v>
      </c>
      <c r="D33" s="34" t="s">
        <v>92</v>
      </c>
      <c r="E33" s="34" t="s">
        <v>44</v>
      </c>
      <c r="F33" s="16" t="s">
        <v>93</v>
      </c>
      <c r="G33" s="18">
        <v>2</v>
      </c>
      <c r="H33" s="17">
        <v>1902.6</v>
      </c>
      <c r="I33" s="17">
        <f t="shared" si="0"/>
        <v>2283.12</v>
      </c>
    </row>
    <row r="34" spans="1:9">
      <c r="A34" s="20" t="s">
        <v>12</v>
      </c>
      <c r="B34" s="29">
        <v>1451697</v>
      </c>
      <c r="C34" s="26" t="s">
        <v>94</v>
      </c>
      <c r="D34" s="26" t="s">
        <v>95</v>
      </c>
      <c r="E34" s="26" t="s">
        <v>44</v>
      </c>
      <c r="F34" s="24" t="s">
        <v>96</v>
      </c>
      <c r="G34" s="22">
        <v>2</v>
      </c>
      <c r="H34" s="23">
        <v>1897.46</v>
      </c>
      <c r="I34" s="23">
        <f t="shared" si="0"/>
        <v>2276.9499999999998</v>
      </c>
    </row>
    <row r="35" spans="1:9" ht="42.75">
      <c r="A35" s="15" t="s">
        <v>12</v>
      </c>
      <c r="B35" s="35">
        <v>1693807</v>
      </c>
      <c r="C35" s="34" t="s">
        <v>97</v>
      </c>
      <c r="D35" s="34" t="s">
        <v>98</v>
      </c>
      <c r="E35" s="34" t="s">
        <v>44</v>
      </c>
      <c r="F35" s="16" t="s">
        <v>16</v>
      </c>
      <c r="G35" s="18">
        <v>1</v>
      </c>
      <c r="H35" s="17">
        <v>1799.84</v>
      </c>
      <c r="I35" s="17">
        <f t="shared" si="0"/>
        <v>2159.81</v>
      </c>
    </row>
    <row r="36" spans="1:9">
      <c r="A36" s="15" t="s">
        <v>12</v>
      </c>
      <c r="B36" s="35">
        <v>3727466</v>
      </c>
      <c r="C36" s="34" t="s">
        <v>99</v>
      </c>
      <c r="D36" s="34" t="s">
        <v>100</v>
      </c>
      <c r="E36" s="34" t="s">
        <v>28</v>
      </c>
      <c r="F36" s="16" t="s">
        <v>101</v>
      </c>
      <c r="G36" s="18">
        <v>1</v>
      </c>
      <c r="H36" s="17">
        <v>1605.9</v>
      </c>
      <c r="I36" s="17">
        <f t="shared" si="0"/>
        <v>1927.08</v>
      </c>
    </row>
    <row r="37" spans="1:9">
      <c r="A37" s="20" t="s">
        <v>12</v>
      </c>
      <c r="B37" s="29">
        <v>2235091</v>
      </c>
      <c r="C37" s="26" t="s">
        <v>102</v>
      </c>
      <c r="D37" s="26" t="s">
        <v>103</v>
      </c>
      <c r="E37" s="26" t="s">
        <v>44</v>
      </c>
      <c r="F37" s="21" t="s">
        <v>104</v>
      </c>
      <c r="G37" s="22">
        <v>3</v>
      </c>
      <c r="H37" s="23">
        <v>1548.13</v>
      </c>
      <c r="I37" s="23">
        <f t="shared" ref="I37:I68" si="1">ROUND(H37*1.2,2)</f>
        <v>1857.76</v>
      </c>
    </row>
    <row r="38" spans="1:9">
      <c r="A38" s="20" t="s">
        <v>12</v>
      </c>
      <c r="B38" s="29">
        <v>3906781</v>
      </c>
      <c r="C38" s="26" t="s">
        <v>105</v>
      </c>
      <c r="D38" s="26" t="s">
        <v>106</v>
      </c>
      <c r="E38" s="26" t="s">
        <v>44</v>
      </c>
      <c r="F38" s="21" t="s">
        <v>107</v>
      </c>
      <c r="G38" s="22">
        <v>2</v>
      </c>
      <c r="H38" s="23">
        <v>1518.13</v>
      </c>
      <c r="I38" s="23">
        <f t="shared" si="1"/>
        <v>1821.76</v>
      </c>
    </row>
    <row r="39" spans="1:9" ht="28.5">
      <c r="A39" s="15" t="s">
        <v>12</v>
      </c>
      <c r="B39" s="35">
        <v>4361463</v>
      </c>
      <c r="C39" s="34" t="s">
        <v>108</v>
      </c>
      <c r="D39" s="34" t="s">
        <v>109</v>
      </c>
      <c r="E39" s="34" t="s">
        <v>51</v>
      </c>
      <c r="F39" s="16" t="s">
        <v>58</v>
      </c>
      <c r="G39" s="18">
        <v>3</v>
      </c>
      <c r="H39" s="17">
        <v>1511.5</v>
      </c>
      <c r="I39" s="17">
        <f t="shared" si="1"/>
        <v>1813.8</v>
      </c>
    </row>
    <row r="40" spans="1:9">
      <c r="A40" s="15" t="s">
        <v>12</v>
      </c>
      <c r="B40" s="35">
        <v>4682191</v>
      </c>
      <c r="C40" s="34" t="s">
        <v>91</v>
      </c>
      <c r="D40" s="34" t="s">
        <v>110</v>
      </c>
      <c r="E40" s="34" t="s">
        <v>44</v>
      </c>
      <c r="F40" s="16" t="s">
        <v>58</v>
      </c>
      <c r="G40" s="18">
        <v>1</v>
      </c>
      <c r="H40" s="17">
        <v>1493.37</v>
      </c>
      <c r="I40" s="17">
        <f t="shared" si="1"/>
        <v>1792.04</v>
      </c>
    </row>
    <row r="41" spans="1:9" ht="28.5">
      <c r="A41" s="15" t="s">
        <v>12</v>
      </c>
      <c r="B41" s="35">
        <v>4369104</v>
      </c>
      <c r="C41" s="34" t="s">
        <v>111</v>
      </c>
      <c r="D41" s="34" t="s">
        <v>112</v>
      </c>
      <c r="E41" s="34" t="s">
        <v>51</v>
      </c>
      <c r="F41" s="16" t="s">
        <v>113</v>
      </c>
      <c r="G41" s="18">
        <v>1</v>
      </c>
      <c r="H41" s="17">
        <v>1484.3</v>
      </c>
      <c r="I41" s="17">
        <f t="shared" si="1"/>
        <v>1781.16</v>
      </c>
    </row>
    <row r="42" spans="1:9" ht="28.5">
      <c r="A42" s="20" t="s">
        <v>12</v>
      </c>
      <c r="B42" s="26">
        <v>4789867</v>
      </c>
      <c r="C42" s="26" t="s">
        <v>111</v>
      </c>
      <c r="D42" s="26" t="s">
        <v>112</v>
      </c>
      <c r="E42" s="26" t="s">
        <v>51</v>
      </c>
      <c r="F42" s="21" t="s">
        <v>114</v>
      </c>
      <c r="G42" s="22">
        <v>1</v>
      </c>
      <c r="H42" s="23">
        <v>1370.12</v>
      </c>
      <c r="I42" s="23">
        <f t="shared" si="1"/>
        <v>1644.14</v>
      </c>
    </row>
    <row r="43" spans="1:9">
      <c r="A43" s="20" t="s">
        <v>12</v>
      </c>
      <c r="B43" s="29">
        <v>1335100</v>
      </c>
      <c r="C43" s="26" t="s">
        <v>68</v>
      </c>
      <c r="D43" s="26" t="s">
        <v>34</v>
      </c>
      <c r="E43" s="26" t="s">
        <v>28</v>
      </c>
      <c r="F43" s="21" t="s">
        <v>113</v>
      </c>
      <c r="G43" s="22">
        <v>1</v>
      </c>
      <c r="H43" s="23">
        <v>1364.46</v>
      </c>
      <c r="I43" s="23">
        <f t="shared" si="1"/>
        <v>1637.35</v>
      </c>
    </row>
    <row r="44" spans="1:9" ht="28.5">
      <c r="A44" s="15" t="s">
        <v>12</v>
      </c>
      <c r="B44" s="35">
        <v>2230539</v>
      </c>
      <c r="C44" s="34" t="s">
        <v>115</v>
      </c>
      <c r="D44" s="34" t="s">
        <v>116</v>
      </c>
      <c r="E44" s="34" t="s">
        <v>51</v>
      </c>
      <c r="F44" s="16" t="s">
        <v>117</v>
      </c>
      <c r="G44" s="18">
        <v>3</v>
      </c>
      <c r="H44" s="17">
        <v>1354.74</v>
      </c>
      <c r="I44" s="17">
        <f t="shared" si="1"/>
        <v>1625.69</v>
      </c>
    </row>
    <row r="45" spans="1:9" ht="28.5">
      <c r="A45" s="15" t="s">
        <v>12</v>
      </c>
      <c r="B45" s="35">
        <v>2669934</v>
      </c>
      <c r="C45" s="34" t="s">
        <v>118</v>
      </c>
      <c r="D45" s="34" t="s">
        <v>119</v>
      </c>
      <c r="E45" s="34" t="s">
        <v>19</v>
      </c>
      <c r="F45" s="16" t="s">
        <v>120</v>
      </c>
      <c r="G45" s="18">
        <v>1</v>
      </c>
      <c r="H45" s="17">
        <v>1307.02</v>
      </c>
      <c r="I45" s="17">
        <f t="shared" si="1"/>
        <v>1568.42</v>
      </c>
    </row>
    <row r="46" spans="1:9" ht="28.5">
      <c r="A46" s="15" t="s">
        <v>12</v>
      </c>
      <c r="B46" s="35">
        <v>2482357</v>
      </c>
      <c r="C46" s="34" t="s">
        <v>121</v>
      </c>
      <c r="D46" s="34" t="s">
        <v>34</v>
      </c>
      <c r="E46" s="34" t="s">
        <v>44</v>
      </c>
      <c r="F46" s="16" t="s">
        <v>122</v>
      </c>
      <c r="G46" s="18">
        <v>1</v>
      </c>
      <c r="H46" s="17">
        <v>1303.51</v>
      </c>
      <c r="I46" s="17">
        <f t="shared" si="1"/>
        <v>1564.21</v>
      </c>
    </row>
    <row r="47" spans="1:9">
      <c r="A47" s="15" t="s">
        <v>12</v>
      </c>
      <c r="B47" s="34">
        <v>1026341</v>
      </c>
      <c r="C47" s="34" t="s">
        <v>123</v>
      </c>
      <c r="D47" s="34" t="s">
        <v>124</v>
      </c>
      <c r="E47" s="34" t="s">
        <v>28</v>
      </c>
      <c r="F47" s="16" t="s">
        <v>125</v>
      </c>
      <c r="G47" s="18">
        <v>1</v>
      </c>
      <c r="H47" s="17">
        <v>1266.32</v>
      </c>
      <c r="I47" s="17">
        <f t="shared" si="1"/>
        <v>1519.58</v>
      </c>
    </row>
    <row r="48" spans="1:9">
      <c r="A48" s="15" t="s">
        <v>12</v>
      </c>
      <c r="B48" s="35" t="s">
        <v>126</v>
      </c>
      <c r="C48" s="34" t="s">
        <v>127</v>
      </c>
      <c r="D48" s="34" t="s">
        <v>128</v>
      </c>
      <c r="E48" s="34" t="s">
        <v>28</v>
      </c>
      <c r="F48" s="16" t="s">
        <v>129</v>
      </c>
      <c r="G48" s="18">
        <v>1</v>
      </c>
      <c r="H48" s="17">
        <v>1260.3</v>
      </c>
      <c r="I48" s="17">
        <f t="shared" si="1"/>
        <v>1512.36</v>
      </c>
    </row>
    <row r="49" spans="1:9" ht="28.5">
      <c r="A49" s="15" t="s">
        <v>12</v>
      </c>
      <c r="B49" s="35">
        <v>3935728</v>
      </c>
      <c r="C49" s="34" t="s">
        <v>130</v>
      </c>
      <c r="D49" s="34" t="s">
        <v>131</v>
      </c>
      <c r="E49" s="34" t="s">
        <v>51</v>
      </c>
      <c r="F49" s="16" t="s">
        <v>132</v>
      </c>
      <c r="G49" s="18">
        <v>2</v>
      </c>
      <c r="H49" s="17">
        <v>1238</v>
      </c>
      <c r="I49" s="17">
        <f t="shared" si="1"/>
        <v>1485.6</v>
      </c>
    </row>
    <row r="50" spans="1:9" ht="28.5">
      <c r="A50" s="20" t="s">
        <v>12</v>
      </c>
      <c r="B50" s="29">
        <v>2041073</v>
      </c>
      <c r="C50" s="26" t="s">
        <v>133</v>
      </c>
      <c r="D50" s="26" t="s">
        <v>47</v>
      </c>
      <c r="E50" s="26" t="s">
        <v>24</v>
      </c>
      <c r="F50" s="21" t="s">
        <v>134</v>
      </c>
      <c r="G50" s="22">
        <v>1</v>
      </c>
      <c r="H50" s="23">
        <v>1124.2</v>
      </c>
      <c r="I50" s="23">
        <f t="shared" si="1"/>
        <v>1349.04</v>
      </c>
    </row>
    <row r="51" spans="1:9">
      <c r="A51" s="20" t="s">
        <v>12</v>
      </c>
      <c r="B51" s="26">
        <v>1778924</v>
      </c>
      <c r="C51" s="26" t="s">
        <v>135</v>
      </c>
      <c r="D51" s="26" t="s">
        <v>136</v>
      </c>
      <c r="E51" s="26" t="s">
        <v>28</v>
      </c>
      <c r="F51" s="21" t="s">
        <v>137</v>
      </c>
      <c r="G51" s="22">
        <v>1</v>
      </c>
      <c r="H51" s="23">
        <v>1108.26</v>
      </c>
      <c r="I51" s="23">
        <f t="shared" si="1"/>
        <v>1329.91</v>
      </c>
    </row>
    <row r="52" spans="1:9" ht="28.5">
      <c r="A52" s="20" t="s">
        <v>12</v>
      </c>
      <c r="B52" s="29">
        <v>2311811</v>
      </c>
      <c r="C52" s="26" t="s">
        <v>138</v>
      </c>
      <c r="D52" s="26" t="s">
        <v>139</v>
      </c>
      <c r="E52" s="26" t="s">
        <v>51</v>
      </c>
      <c r="F52" s="21" t="s">
        <v>140</v>
      </c>
      <c r="G52" s="22">
        <v>1</v>
      </c>
      <c r="H52" s="23">
        <v>1086.1500000000001</v>
      </c>
      <c r="I52" s="23">
        <f t="shared" si="1"/>
        <v>1303.3800000000001</v>
      </c>
    </row>
    <row r="53" spans="1:9" ht="42.75">
      <c r="A53" s="20" t="s">
        <v>12</v>
      </c>
      <c r="B53" s="29">
        <v>1855065</v>
      </c>
      <c r="C53" s="26" t="s">
        <v>141</v>
      </c>
      <c r="D53" s="26" t="s">
        <v>142</v>
      </c>
      <c r="E53" s="26" t="s">
        <v>143</v>
      </c>
      <c r="F53" s="21" t="s">
        <v>144</v>
      </c>
      <c r="G53" s="22">
        <v>6</v>
      </c>
      <c r="H53" s="23">
        <v>1045.96</v>
      </c>
      <c r="I53" s="23">
        <f t="shared" si="1"/>
        <v>1255.1500000000001</v>
      </c>
    </row>
    <row r="54" spans="1:9" ht="28.5">
      <c r="A54" s="20" t="s">
        <v>12</v>
      </c>
      <c r="B54" s="29">
        <v>3508457</v>
      </c>
      <c r="C54" s="26" t="s">
        <v>138</v>
      </c>
      <c r="D54" s="26" t="s">
        <v>139</v>
      </c>
      <c r="E54" s="26" t="s">
        <v>51</v>
      </c>
      <c r="F54" s="21" t="s">
        <v>58</v>
      </c>
      <c r="G54" s="22">
        <v>1</v>
      </c>
      <c r="H54" s="23">
        <v>955.27</v>
      </c>
      <c r="I54" s="23">
        <f t="shared" si="1"/>
        <v>1146.32</v>
      </c>
    </row>
    <row r="55" spans="1:9">
      <c r="A55" s="15" t="s">
        <v>12</v>
      </c>
      <c r="B55" s="35">
        <v>1482595</v>
      </c>
      <c r="C55" s="34" t="s">
        <v>145</v>
      </c>
      <c r="D55" s="34" t="s">
        <v>146</v>
      </c>
      <c r="E55" s="34" t="s">
        <v>28</v>
      </c>
      <c r="F55" s="16" t="s">
        <v>58</v>
      </c>
      <c r="G55" s="18">
        <v>1</v>
      </c>
      <c r="H55" s="17">
        <v>937.96</v>
      </c>
      <c r="I55" s="17">
        <f t="shared" si="1"/>
        <v>1125.55</v>
      </c>
    </row>
    <row r="56" spans="1:9">
      <c r="A56" s="15" t="s">
        <v>12</v>
      </c>
      <c r="B56" s="35">
        <v>2619287</v>
      </c>
      <c r="C56" s="34" t="s">
        <v>91</v>
      </c>
      <c r="D56" s="34" t="s">
        <v>147</v>
      </c>
      <c r="E56" s="34" t="s">
        <v>44</v>
      </c>
      <c r="F56" s="16" t="s">
        <v>58</v>
      </c>
      <c r="G56" s="18">
        <v>1</v>
      </c>
      <c r="H56" s="17">
        <v>935.74</v>
      </c>
      <c r="I56" s="17">
        <f t="shared" si="1"/>
        <v>1122.8900000000001</v>
      </c>
    </row>
    <row r="57" spans="1:9" ht="28.5">
      <c r="A57" s="15" t="s">
        <v>12</v>
      </c>
      <c r="B57" s="35">
        <v>2813614</v>
      </c>
      <c r="C57" s="34" t="s">
        <v>72</v>
      </c>
      <c r="D57" s="34" t="s">
        <v>148</v>
      </c>
      <c r="E57" s="34" t="s">
        <v>24</v>
      </c>
      <c r="F57" s="16" t="s">
        <v>58</v>
      </c>
      <c r="G57" s="18">
        <v>1</v>
      </c>
      <c r="H57" s="17">
        <v>894.04</v>
      </c>
      <c r="I57" s="17">
        <f t="shared" si="1"/>
        <v>1072.8499999999999</v>
      </c>
    </row>
    <row r="58" spans="1:9" ht="28.5">
      <c r="A58" s="20" t="s">
        <v>12</v>
      </c>
      <c r="B58" s="29">
        <v>1677035</v>
      </c>
      <c r="C58" s="26" t="s">
        <v>149</v>
      </c>
      <c r="D58" s="26" t="s">
        <v>150</v>
      </c>
      <c r="E58" s="26" t="s">
        <v>24</v>
      </c>
      <c r="F58" s="21" t="s">
        <v>151</v>
      </c>
      <c r="G58" s="22">
        <v>4</v>
      </c>
      <c r="H58" s="23">
        <v>891.09</v>
      </c>
      <c r="I58" s="23">
        <f t="shared" si="1"/>
        <v>1069.31</v>
      </c>
    </row>
    <row r="59" spans="1:9" ht="28.5">
      <c r="A59" s="20" t="s">
        <v>12</v>
      </c>
      <c r="B59" s="29">
        <v>1637882</v>
      </c>
      <c r="C59" s="26" t="s">
        <v>152</v>
      </c>
      <c r="D59" s="26" t="s">
        <v>153</v>
      </c>
      <c r="E59" s="26" t="s">
        <v>51</v>
      </c>
      <c r="F59" s="21" t="s">
        <v>35</v>
      </c>
      <c r="G59" s="22">
        <v>9</v>
      </c>
      <c r="H59" s="23">
        <v>868.27</v>
      </c>
      <c r="I59" s="23">
        <f t="shared" si="1"/>
        <v>1041.92</v>
      </c>
    </row>
    <row r="60" spans="1:9" ht="28.5">
      <c r="A60" s="20" t="s">
        <v>12</v>
      </c>
      <c r="B60" s="29" t="s">
        <v>154</v>
      </c>
      <c r="C60" s="26" t="s">
        <v>155</v>
      </c>
      <c r="D60" s="26" t="s">
        <v>156</v>
      </c>
      <c r="E60" s="26" t="s">
        <v>24</v>
      </c>
      <c r="F60" s="21" t="s">
        <v>58</v>
      </c>
      <c r="G60" s="22">
        <v>2</v>
      </c>
      <c r="H60" s="23">
        <v>851.63</v>
      </c>
      <c r="I60" s="23">
        <f t="shared" si="1"/>
        <v>1021.96</v>
      </c>
    </row>
    <row r="61" spans="1:9" ht="28.5">
      <c r="A61" s="20" t="s">
        <v>12</v>
      </c>
      <c r="B61" s="29">
        <v>3897525</v>
      </c>
      <c r="C61" s="26" t="s">
        <v>157</v>
      </c>
      <c r="D61" s="26" t="s">
        <v>158</v>
      </c>
      <c r="E61" s="26" t="s">
        <v>24</v>
      </c>
      <c r="F61" s="21" t="s">
        <v>58</v>
      </c>
      <c r="G61" s="22">
        <v>1</v>
      </c>
      <c r="H61" s="23">
        <v>848.78</v>
      </c>
      <c r="I61" s="23">
        <f t="shared" si="1"/>
        <v>1018.54</v>
      </c>
    </row>
    <row r="62" spans="1:9" ht="42.75">
      <c r="A62" s="15" t="s">
        <v>12</v>
      </c>
      <c r="B62" s="35">
        <v>4198601</v>
      </c>
      <c r="C62" s="34" t="s">
        <v>159</v>
      </c>
      <c r="D62" s="34" t="s">
        <v>160</v>
      </c>
      <c r="E62" s="34" t="s">
        <v>44</v>
      </c>
      <c r="F62" s="16" t="s">
        <v>161</v>
      </c>
      <c r="G62" s="18">
        <v>2</v>
      </c>
      <c r="H62" s="17">
        <v>832.08</v>
      </c>
      <c r="I62" s="17">
        <f t="shared" si="1"/>
        <v>998.5</v>
      </c>
    </row>
    <row r="63" spans="1:9" ht="28.5">
      <c r="A63" s="15" t="s">
        <v>12</v>
      </c>
      <c r="B63" s="35">
        <v>2230716</v>
      </c>
      <c r="C63" s="34" t="s">
        <v>162</v>
      </c>
      <c r="D63" s="34" t="s">
        <v>163</v>
      </c>
      <c r="E63" s="34" t="s">
        <v>51</v>
      </c>
      <c r="F63" s="16" t="s">
        <v>58</v>
      </c>
      <c r="G63" s="18">
        <v>2</v>
      </c>
      <c r="H63" s="17">
        <v>828.44</v>
      </c>
      <c r="I63" s="17">
        <f t="shared" si="1"/>
        <v>994.13</v>
      </c>
    </row>
    <row r="64" spans="1:9">
      <c r="A64" s="15" t="s">
        <v>12</v>
      </c>
      <c r="B64" s="34">
        <v>1626356</v>
      </c>
      <c r="C64" s="34" t="s">
        <v>164</v>
      </c>
      <c r="D64" s="34" t="s">
        <v>165</v>
      </c>
      <c r="E64" s="34" t="s">
        <v>44</v>
      </c>
      <c r="F64" s="16" t="s">
        <v>58</v>
      </c>
      <c r="G64" s="18">
        <v>2</v>
      </c>
      <c r="H64" s="17">
        <v>808.69</v>
      </c>
      <c r="I64" s="17">
        <f t="shared" si="1"/>
        <v>970.43</v>
      </c>
    </row>
    <row r="65" spans="1:9" ht="28.5">
      <c r="A65" s="15" t="s">
        <v>12</v>
      </c>
      <c r="B65" s="34">
        <v>4946472</v>
      </c>
      <c r="C65" s="34" t="s">
        <v>166</v>
      </c>
      <c r="D65" s="34" t="s">
        <v>131</v>
      </c>
      <c r="E65" s="34" t="s">
        <v>51</v>
      </c>
      <c r="F65" s="16" t="s">
        <v>58</v>
      </c>
      <c r="G65" s="18">
        <v>1</v>
      </c>
      <c r="H65" s="17">
        <v>789.36</v>
      </c>
      <c r="I65" s="17">
        <f t="shared" si="1"/>
        <v>947.23</v>
      </c>
    </row>
    <row r="66" spans="1:9" ht="42.75">
      <c r="A66" s="15" t="s">
        <v>12</v>
      </c>
      <c r="B66" s="35">
        <v>2627256</v>
      </c>
      <c r="C66" s="34" t="s">
        <v>91</v>
      </c>
      <c r="D66" s="34" t="s">
        <v>167</v>
      </c>
      <c r="E66" s="34" t="s">
        <v>44</v>
      </c>
      <c r="F66" s="16" t="s">
        <v>58</v>
      </c>
      <c r="G66" s="18">
        <v>1</v>
      </c>
      <c r="H66" s="17">
        <v>782.62</v>
      </c>
      <c r="I66" s="17">
        <f t="shared" si="1"/>
        <v>939.14</v>
      </c>
    </row>
    <row r="67" spans="1:9">
      <c r="A67" s="15" t="s">
        <v>12</v>
      </c>
      <c r="B67" s="34" t="s">
        <v>168</v>
      </c>
      <c r="C67" s="34" t="s">
        <v>169</v>
      </c>
      <c r="D67" s="34" t="s">
        <v>170</v>
      </c>
      <c r="E67" s="34" t="s">
        <v>28</v>
      </c>
      <c r="F67" s="16" t="s">
        <v>171</v>
      </c>
      <c r="G67" s="18">
        <v>1</v>
      </c>
      <c r="H67" s="17">
        <v>777.9</v>
      </c>
      <c r="I67" s="17">
        <f t="shared" si="1"/>
        <v>933.48</v>
      </c>
    </row>
    <row r="68" spans="1:9">
      <c r="A68" s="20" t="s">
        <v>12</v>
      </c>
      <c r="B68" s="29">
        <v>3080415</v>
      </c>
      <c r="C68" s="26" t="s">
        <v>172</v>
      </c>
      <c r="D68" s="26" t="s">
        <v>100</v>
      </c>
      <c r="E68" s="26" t="s">
        <v>28</v>
      </c>
      <c r="F68" s="21" t="s">
        <v>58</v>
      </c>
      <c r="G68" s="22">
        <v>3</v>
      </c>
      <c r="H68" s="23">
        <v>776.78</v>
      </c>
      <c r="I68" s="23">
        <f t="shared" si="1"/>
        <v>932.14</v>
      </c>
    </row>
    <row r="69" spans="1:9" ht="28.5">
      <c r="A69" s="20" t="s">
        <v>12</v>
      </c>
      <c r="B69" s="26">
        <v>1481546</v>
      </c>
      <c r="C69" s="26" t="s">
        <v>173</v>
      </c>
      <c r="D69" s="26" t="s">
        <v>174</v>
      </c>
      <c r="E69" s="26" t="s">
        <v>19</v>
      </c>
      <c r="F69" s="21" t="s">
        <v>58</v>
      </c>
      <c r="G69" s="22">
        <v>1</v>
      </c>
      <c r="H69" s="23">
        <v>776.62</v>
      </c>
      <c r="I69" s="23">
        <f t="shared" ref="I69:I100" si="2">ROUND(H69*1.2,2)</f>
        <v>931.94</v>
      </c>
    </row>
    <row r="70" spans="1:9" ht="28.5">
      <c r="A70" s="20" t="s">
        <v>12</v>
      </c>
      <c r="B70" s="29">
        <v>1434512</v>
      </c>
      <c r="C70" s="26" t="s">
        <v>173</v>
      </c>
      <c r="D70" s="26" t="s">
        <v>174</v>
      </c>
      <c r="E70" s="26" t="s">
        <v>19</v>
      </c>
      <c r="F70" s="24" t="s">
        <v>58</v>
      </c>
      <c r="G70" s="22">
        <v>1</v>
      </c>
      <c r="H70" s="23">
        <v>771.14</v>
      </c>
      <c r="I70" s="23">
        <f t="shared" si="2"/>
        <v>925.37</v>
      </c>
    </row>
    <row r="71" spans="1:9" ht="28.5">
      <c r="A71" s="15" t="s">
        <v>12</v>
      </c>
      <c r="B71" s="35">
        <v>2013785</v>
      </c>
      <c r="C71" s="34" t="s">
        <v>164</v>
      </c>
      <c r="D71" s="34" t="s">
        <v>165</v>
      </c>
      <c r="E71" s="34" t="s">
        <v>44</v>
      </c>
      <c r="F71" s="16" t="s">
        <v>175</v>
      </c>
      <c r="G71" s="18">
        <v>2</v>
      </c>
      <c r="H71" s="17">
        <v>720.05</v>
      </c>
      <c r="I71" s="17">
        <f t="shared" si="2"/>
        <v>864.06</v>
      </c>
    </row>
    <row r="72" spans="1:9">
      <c r="A72" s="15" t="s">
        <v>12</v>
      </c>
      <c r="B72" s="35">
        <v>2778667</v>
      </c>
      <c r="C72" s="34" t="s">
        <v>176</v>
      </c>
      <c r="D72" s="34" t="s">
        <v>177</v>
      </c>
      <c r="E72" s="34" t="s">
        <v>143</v>
      </c>
      <c r="F72" s="16" t="s">
        <v>178</v>
      </c>
      <c r="G72" s="18">
        <v>2</v>
      </c>
      <c r="H72" s="17">
        <v>713.24</v>
      </c>
      <c r="I72" s="17">
        <f t="shared" si="2"/>
        <v>855.89</v>
      </c>
    </row>
    <row r="73" spans="1:9" ht="28.5">
      <c r="A73" s="15" t="s">
        <v>12</v>
      </c>
      <c r="B73" s="35">
        <v>3120080</v>
      </c>
      <c r="C73" s="34" t="s">
        <v>179</v>
      </c>
      <c r="D73" s="34" t="s">
        <v>57</v>
      </c>
      <c r="E73" s="34" t="s">
        <v>51</v>
      </c>
      <c r="F73" s="16" t="s">
        <v>58</v>
      </c>
      <c r="G73" s="18">
        <v>1</v>
      </c>
      <c r="H73" s="17">
        <v>705.61</v>
      </c>
      <c r="I73" s="17">
        <f t="shared" si="2"/>
        <v>846.73</v>
      </c>
    </row>
    <row r="74" spans="1:9" ht="28.5">
      <c r="A74" s="15" t="s">
        <v>12</v>
      </c>
      <c r="B74" s="35">
        <v>2270634</v>
      </c>
      <c r="C74" s="34" t="s">
        <v>180</v>
      </c>
      <c r="D74" s="34" t="s">
        <v>181</v>
      </c>
      <c r="E74" s="34" t="s">
        <v>28</v>
      </c>
      <c r="F74" s="16" t="s">
        <v>182</v>
      </c>
      <c r="G74" s="18">
        <v>3</v>
      </c>
      <c r="H74" s="17">
        <v>688.73</v>
      </c>
      <c r="I74" s="17">
        <f t="shared" si="2"/>
        <v>826.48</v>
      </c>
    </row>
    <row r="75" spans="1:9" ht="28.5">
      <c r="A75" s="15" t="s">
        <v>12</v>
      </c>
      <c r="B75" s="35">
        <v>1092675</v>
      </c>
      <c r="C75" s="34" t="s">
        <v>183</v>
      </c>
      <c r="D75" s="34" t="s">
        <v>184</v>
      </c>
      <c r="E75" s="34" t="s">
        <v>185</v>
      </c>
      <c r="F75" s="16" t="s">
        <v>186</v>
      </c>
      <c r="G75" s="18">
        <v>1</v>
      </c>
      <c r="H75" s="17">
        <v>686.96</v>
      </c>
      <c r="I75" s="17">
        <f t="shared" si="2"/>
        <v>824.35</v>
      </c>
    </row>
    <row r="76" spans="1:9" ht="28.5">
      <c r="A76" s="20" t="s">
        <v>12</v>
      </c>
      <c r="B76" s="29">
        <v>3508109</v>
      </c>
      <c r="C76" s="26" t="s">
        <v>138</v>
      </c>
      <c r="D76" s="26" t="s">
        <v>139</v>
      </c>
      <c r="E76" s="26" t="s">
        <v>51</v>
      </c>
      <c r="F76" s="21" t="s">
        <v>58</v>
      </c>
      <c r="G76" s="22">
        <v>1</v>
      </c>
      <c r="H76" s="23">
        <v>659.52</v>
      </c>
      <c r="I76" s="23">
        <f t="shared" si="2"/>
        <v>791.42</v>
      </c>
    </row>
    <row r="77" spans="1:9" ht="28.5">
      <c r="A77" s="15" t="s">
        <v>12</v>
      </c>
      <c r="B77" s="35">
        <v>2175676</v>
      </c>
      <c r="C77" s="34" t="s">
        <v>187</v>
      </c>
      <c r="D77" s="34" t="s">
        <v>47</v>
      </c>
      <c r="E77" s="34" t="s">
        <v>24</v>
      </c>
      <c r="F77" s="16" t="s">
        <v>58</v>
      </c>
      <c r="G77" s="18">
        <v>1</v>
      </c>
      <c r="H77" s="17">
        <v>649.52</v>
      </c>
      <c r="I77" s="17">
        <f t="shared" si="2"/>
        <v>779.42</v>
      </c>
    </row>
    <row r="78" spans="1:9" ht="28.5">
      <c r="A78" s="20" t="s">
        <v>12</v>
      </c>
      <c r="B78" s="29" t="s">
        <v>188</v>
      </c>
      <c r="C78" s="26" t="s">
        <v>189</v>
      </c>
      <c r="D78" s="26" t="s">
        <v>156</v>
      </c>
      <c r="E78" s="26" t="s">
        <v>19</v>
      </c>
      <c r="F78" s="21" t="s">
        <v>58</v>
      </c>
      <c r="G78" s="22">
        <v>1</v>
      </c>
      <c r="H78" s="23">
        <v>638.45000000000005</v>
      </c>
      <c r="I78" s="23">
        <f t="shared" si="2"/>
        <v>766.14</v>
      </c>
    </row>
    <row r="79" spans="1:9" ht="28.5">
      <c r="A79" s="15" t="s">
        <v>12</v>
      </c>
      <c r="B79" s="35" t="s">
        <v>190</v>
      </c>
      <c r="C79" s="34" t="s">
        <v>191</v>
      </c>
      <c r="D79" s="34" t="s">
        <v>192</v>
      </c>
      <c r="E79" s="34" t="s">
        <v>19</v>
      </c>
      <c r="F79" s="16" t="s">
        <v>86</v>
      </c>
      <c r="G79" s="18">
        <v>1</v>
      </c>
      <c r="H79" s="17">
        <v>635.91999999999996</v>
      </c>
      <c r="I79" s="17">
        <f t="shared" si="2"/>
        <v>763.1</v>
      </c>
    </row>
    <row r="80" spans="1:9" ht="28.5">
      <c r="A80" s="15" t="s">
        <v>12</v>
      </c>
      <c r="B80" s="35">
        <v>5337163</v>
      </c>
      <c r="C80" s="34" t="s">
        <v>193</v>
      </c>
      <c r="D80" s="34" t="s">
        <v>194</v>
      </c>
      <c r="E80" s="34" t="s">
        <v>24</v>
      </c>
      <c r="F80" s="16" t="s">
        <v>58</v>
      </c>
      <c r="G80" s="18">
        <v>1</v>
      </c>
      <c r="H80" s="17">
        <v>596.16999999999996</v>
      </c>
      <c r="I80" s="17">
        <f t="shared" si="2"/>
        <v>715.4</v>
      </c>
    </row>
    <row r="81" spans="1:9" ht="28.5">
      <c r="A81" s="15" t="s">
        <v>12</v>
      </c>
      <c r="B81" s="35">
        <v>3859394</v>
      </c>
      <c r="C81" s="34" t="s">
        <v>195</v>
      </c>
      <c r="D81" s="34" t="s">
        <v>196</v>
      </c>
      <c r="E81" s="34" t="s">
        <v>24</v>
      </c>
      <c r="F81" s="16" t="s">
        <v>197</v>
      </c>
      <c r="G81" s="18">
        <v>1</v>
      </c>
      <c r="H81" s="17">
        <v>594.08000000000004</v>
      </c>
      <c r="I81" s="17">
        <f t="shared" si="2"/>
        <v>712.9</v>
      </c>
    </row>
    <row r="82" spans="1:9" ht="28.5">
      <c r="A82" s="20" t="s">
        <v>12</v>
      </c>
      <c r="B82" s="29">
        <v>2359016</v>
      </c>
      <c r="C82" s="26" t="s">
        <v>198</v>
      </c>
      <c r="D82" s="26" t="s">
        <v>199</v>
      </c>
      <c r="E82" s="26" t="s">
        <v>24</v>
      </c>
      <c r="F82" s="21" t="s">
        <v>58</v>
      </c>
      <c r="G82" s="22">
        <v>1</v>
      </c>
      <c r="H82" s="23">
        <v>584.94000000000005</v>
      </c>
      <c r="I82" s="23">
        <f t="shared" si="2"/>
        <v>701.93</v>
      </c>
    </row>
    <row r="83" spans="1:9" ht="28.5">
      <c r="A83" s="20" t="s">
        <v>12</v>
      </c>
      <c r="B83" s="29">
        <v>3822342</v>
      </c>
      <c r="C83" s="26" t="s">
        <v>200</v>
      </c>
      <c r="D83" s="26" t="s">
        <v>158</v>
      </c>
      <c r="E83" s="26" t="s">
        <v>24</v>
      </c>
      <c r="F83" s="21" t="s">
        <v>58</v>
      </c>
      <c r="G83" s="22">
        <v>1</v>
      </c>
      <c r="H83" s="23">
        <v>580.63</v>
      </c>
      <c r="I83" s="23">
        <f t="shared" si="2"/>
        <v>696.76</v>
      </c>
    </row>
    <row r="84" spans="1:9">
      <c r="A84" s="15" t="s">
        <v>12</v>
      </c>
      <c r="B84" s="35">
        <v>1754807</v>
      </c>
      <c r="C84" s="34" t="s">
        <v>201</v>
      </c>
      <c r="D84" s="34" t="s">
        <v>80</v>
      </c>
      <c r="E84" s="34" t="s">
        <v>44</v>
      </c>
      <c r="F84" s="16" t="s">
        <v>58</v>
      </c>
      <c r="G84" s="18">
        <v>1</v>
      </c>
      <c r="H84" s="17">
        <v>564.04</v>
      </c>
      <c r="I84" s="17">
        <f t="shared" si="2"/>
        <v>676.85</v>
      </c>
    </row>
    <row r="85" spans="1:9">
      <c r="A85" s="20" t="s">
        <v>12</v>
      </c>
      <c r="B85" s="29">
        <v>1940174</v>
      </c>
      <c r="C85" s="26" t="s">
        <v>202</v>
      </c>
      <c r="D85" s="26" t="s">
        <v>199</v>
      </c>
      <c r="E85" s="26" t="s">
        <v>28</v>
      </c>
      <c r="F85" s="21" t="s">
        <v>58</v>
      </c>
      <c r="G85" s="22">
        <v>1</v>
      </c>
      <c r="H85" s="23">
        <v>550.29</v>
      </c>
      <c r="I85" s="23">
        <f t="shared" si="2"/>
        <v>660.35</v>
      </c>
    </row>
    <row r="86" spans="1:9">
      <c r="A86" s="20" t="s">
        <v>12</v>
      </c>
      <c r="B86" s="29">
        <v>3350374</v>
      </c>
      <c r="C86" s="26" t="s">
        <v>203</v>
      </c>
      <c r="D86" s="26" t="s">
        <v>204</v>
      </c>
      <c r="E86" s="26" t="s">
        <v>28</v>
      </c>
      <c r="F86" s="21" t="s">
        <v>58</v>
      </c>
      <c r="G86" s="22">
        <v>2</v>
      </c>
      <c r="H86" s="23">
        <v>545.12</v>
      </c>
      <c r="I86" s="23">
        <f t="shared" si="2"/>
        <v>654.14</v>
      </c>
    </row>
    <row r="87" spans="1:9" ht="28.5">
      <c r="A87" s="15" t="s">
        <v>12</v>
      </c>
      <c r="B87" s="35">
        <v>2970537</v>
      </c>
      <c r="C87" s="34" t="s">
        <v>205</v>
      </c>
      <c r="D87" s="34" t="s">
        <v>146</v>
      </c>
      <c r="E87" s="34" t="s">
        <v>51</v>
      </c>
      <c r="F87" s="16" t="s">
        <v>58</v>
      </c>
      <c r="G87" s="18">
        <v>1</v>
      </c>
      <c r="H87" s="17">
        <v>539.70000000000005</v>
      </c>
      <c r="I87" s="17">
        <f t="shared" si="2"/>
        <v>647.64</v>
      </c>
    </row>
    <row r="88" spans="1:9">
      <c r="A88" s="20" t="s">
        <v>12</v>
      </c>
      <c r="B88" s="29">
        <v>3636200</v>
      </c>
      <c r="C88" s="26" t="s">
        <v>206</v>
      </c>
      <c r="D88" s="26" t="s">
        <v>207</v>
      </c>
      <c r="E88" s="26" t="s">
        <v>28</v>
      </c>
      <c r="F88" s="21" t="s">
        <v>58</v>
      </c>
      <c r="G88" s="22">
        <v>1</v>
      </c>
      <c r="H88" s="23">
        <v>530.13</v>
      </c>
      <c r="I88" s="23">
        <f t="shared" si="2"/>
        <v>636.16</v>
      </c>
    </row>
    <row r="89" spans="1:9">
      <c r="A89" s="20" t="s">
        <v>12</v>
      </c>
      <c r="B89" s="26">
        <v>3119187</v>
      </c>
      <c r="C89" s="26" t="s">
        <v>198</v>
      </c>
      <c r="D89" s="26" t="s">
        <v>181</v>
      </c>
      <c r="E89" s="26" t="s">
        <v>28</v>
      </c>
      <c r="F89" s="21" t="s">
        <v>58</v>
      </c>
      <c r="G89" s="22">
        <v>1</v>
      </c>
      <c r="H89" s="23">
        <v>527.03</v>
      </c>
      <c r="I89" s="23">
        <f t="shared" si="2"/>
        <v>632.44000000000005</v>
      </c>
    </row>
    <row r="90" spans="1:9" ht="28.5">
      <c r="A90" s="15" t="s">
        <v>12</v>
      </c>
      <c r="B90" s="35">
        <v>2603964</v>
      </c>
      <c r="C90" s="34" t="s">
        <v>208</v>
      </c>
      <c r="D90" s="34" t="s">
        <v>209</v>
      </c>
      <c r="E90" s="34" t="s">
        <v>19</v>
      </c>
      <c r="F90" s="16" t="s">
        <v>58</v>
      </c>
      <c r="G90" s="18">
        <v>1</v>
      </c>
      <c r="H90" s="17">
        <v>522.47</v>
      </c>
      <c r="I90" s="17">
        <f t="shared" si="2"/>
        <v>626.96</v>
      </c>
    </row>
    <row r="91" spans="1:9" ht="57">
      <c r="A91" s="15" t="s">
        <v>12</v>
      </c>
      <c r="B91" s="35">
        <v>1074603</v>
      </c>
      <c r="C91" s="34" t="s">
        <v>149</v>
      </c>
      <c r="D91" s="34" t="s">
        <v>150</v>
      </c>
      <c r="E91" s="34" t="s">
        <v>24</v>
      </c>
      <c r="F91" s="16" t="s">
        <v>210</v>
      </c>
      <c r="G91" s="18">
        <v>1</v>
      </c>
      <c r="H91" s="17">
        <v>513.5</v>
      </c>
      <c r="I91" s="17">
        <f t="shared" si="2"/>
        <v>616.20000000000005</v>
      </c>
    </row>
    <row r="92" spans="1:9" ht="28.5">
      <c r="A92" s="15" t="s">
        <v>12</v>
      </c>
      <c r="B92" s="35">
        <v>1479948</v>
      </c>
      <c r="C92" s="34" t="s">
        <v>211</v>
      </c>
      <c r="D92" s="34" t="s">
        <v>212</v>
      </c>
      <c r="E92" s="34" t="s">
        <v>24</v>
      </c>
      <c r="F92" s="16" t="s">
        <v>58</v>
      </c>
      <c r="G92" s="18">
        <v>12</v>
      </c>
      <c r="H92" s="17">
        <v>511.03</v>
      </c>
      <c r="I92" s="17">
        <f t="shared" si="2"/>
        <v>613.24</v>
      </c>
    </row>
    <row r="93" spans="1:9" ht="28.5">
      <c r="A93" s="15" t="s">
        <v>12</v>
      </c>
      <c r="B93" s="35">
        <v>2230715</v>
      </c>
      <c r="C93" s="34" t="s">
        <v>162</v>
      </c>
      <c r="D93" s="34" t="s">
        <v>163</v>
      </c>
      <c r="E93" s="34" t="s">
        <v>51</v>
      </c>
      <c r="F93" s="16" t="s">
        <v>58</v>
      </c>
      <c r="G93" s="18">
        <v>1</v>
      </c>
      <c r="H93" s="17">
        <v>500.82</v>
      </c>
      <c r="I93" s="17">
        <f t="shared" si="2"/>
        <v>600.98</v>
      </c>
    </row>
    <row r="94" spans="1:9">
      <c r="A94" s="15" t="s">
        <v>12</v>
      </c>
      <c r="B94" s="35">
        <v>1924370</v>
      </c>
      <c r="C94" s="34" t="s">
        <v>213</v>
      </c>
      <c r="D94" s="34" t="s">
        <v>146</v>
      </c>
      <c r="E94" s="34" t="s">
        <v>28</v>
      </c>
      <c r="F94" s="16" t="s">
        <v>58</v>
      </c>
      <c r="G94" s="18">
        <v>1</v>
      </c>
      <c r="H94" s="17">
        <v>492.49</v>
      </c>
      <c r="I94" s="17">
        <f t="shared" si="2"/>
        <v>590.99</v>
      </c>
    </row>
    <row r="95" spans="1:9">
      <c r="A95" s="20" t="s">
        <v>12</v>
      </c>
      <c r="B95" s="29">
        <v>1869854</v>
      </c>
      <c r="C95" s="26" t="s">
        <v>214</v>
      </c>
      <c r="D95" s="26" t="s">
        <v>215</v>
      </c>
      <c r="E95" s="26" t="s">
        <v>28</v>
      </c>
      <c r="F95" s="21" t="s">
        <v>58</v>
      </c>
      <c r="G95" s="22">
        <v>2</v>
      </c>
      <c r="H95" s="23">
        <v>485.18</v>
      </c>
      <c r="I95" s="23">
        <f t="shared" si="2"/>
        <v>582.22</v>
      </c>
    </row>
    <row r="96" spans="1:9">
      <c r="A96" s="15" t="s">
        <v>12</v>
      </c>
      <c r="B96" s="35" t="s">
        <v>216</v>
      </c>
      <c r="C96" s="34" t="s">
        <v>198</v>
      </c>
      <c r="D96" s="34" t="s">
        <v>181</v>
      </c>
      <c r="E96" s="34" t="s">
        <v>28</v>
      </c>
      <c r="F96" s="16" t="s">
        <v>58</v>
      </c>
      <c r="G96" s="18">
        <v>1</v>
      </c>
      <c r="H96" s="17">
        <v>483.42</v>
      </c>
      <c r="I96" s="17">
        <f t="shared" si="2"/>
        <v>580.1</v>
      </c>
    </row>
    <row r="97" spans="1:9">
      <c r="A97" s="20" t="s">
        <v>12</v>
      </c>
      <c r="B97" s="29" t="s">
        <v>217</v>
      </c>
      <c r="C97" s="26" t="s">
        <v>198</v>
      </c>
      <c r="D97" s="26" t="s">
        <v>181</v>
      </c>
      <c r="E97" s="26" t="s">
        <v>28</v>
      </c>
      <c r="F97" s="21" t="s">
        <v>58</v>
      </c>
      <c r="G97" s="22">
        <v>7</v>
      </c>
      <c r="H97" s="23">
        <v>481.25</v>
      </c>
      <c r="I97" s="23">
        <f t="shared" si="2"/>
        <v>577.5</v>
      </c>
    </row>
    <row r="98" spans="1:9">
      <c r="A98" s="15" t="s">
        <v>12</v>
      </c>
      <c r="B98" s="35">
        <v>3752649</v>
      </c>
      <c r="C98" s="34" t="s">
        <v>218</v>
      </c>
      <c r="D98" s="34" t="s">
        <v>219</v>
      </c>
      <c r="E98" s="34" t="s">
        <v>44</v>
      </c>
      <c r="F98" s="16" t="s">
        <v>58</v>
      </c>
      <c r="G98" s="18">
        <v>1</v>
      </c>
      <c r="H98" s="17">
        <v>477.28</v>
      </c>
      <c r="I98" s="17">
        <f t="shared" si="2"/>
        <v>572.74</v>
      </c>
    </row>
    <row r="99" spans="1:9">
      <c r="A99" s="15" t="s">
        <v>12</v>
      </c>
      <c r="B99" s="35">
        <v>3091110</v>
      </c>
      <c r="C99" s="34" t="s">
        <v>220</v>
      </c>
      <c r="D99" s="34" t="s">
        <v>221</v>
      </c>
      <c r="E99" s="34" t="s">
        <v>185</v>
      </c>
      <c r="F99" s="16" t="s">
        <v>58</v>
      </c>
      <c r="G99" s="18">
        <v>1</v>
      </c>
      <c r="H99" s="17">
        <v>456.94</v>
      </c>
      <c r="I99" s="17">
        <f t="shared" si="2"/>
        <v>548.33000000000004</v>
      </c>
    </row>
    <row r="100" spans="1:9" ht="28.5">
      <c r="A100" s="15" t="s">
        <v>12</v>
      </c>
      <c r="B100" s="35">
        <v>3198874</v>
      </c>
      <c r="C100" s="34" t="s">
        <v>222</v>
      </c>
      <c r="D100" s="34" t="s">
        <v>139</v>
      </c>
      <c r="E100" s="34" t="s">
        <v>51</v>
      </c>
      <c r="F100" s="16" t="s">
        <v>58</v>
      </c>
      <c r="G100" s="18">
        <v>1</v>
      </c>
      <c r="H100" s="17">
        <v>455.9</v>
      </c>
      <c r="I100" s="17">
        <f t="shared" si="2"/>
        <v>547.08000000000004</v>
      </c>
    </row>
    <row r="101" spans="1:9">
      <c r="A101" s="15" t="s">
        <v>12</v>
      </c>
      <c r="B101" s="35">
        <v>1960498</v>
      </c>
      <c r="C101" s="34" t="s">
        <v>198</v>
      </c>
      <c r="D101" s="34" t="s">
        <v>181</v>
      </c>
      <c r="E101" s="34" t="s">
        <v>28</v>
      </c>
      <c r="F101" s="16" t="s">
        <v>58</v>
      </c>
      <c r="G101" s="18">
        <v>2</v>
      </c>
      <c r="H101" s="17">
        <v>454.49</v>
      </c>
      <c r="I101" s="17">
        <f t="shared" ref="I101:I132" si="3">ROUND(H101*1.2,2)</f>
        <v>545.39</v>
      </c>
    </row>
    <row r="102" spans="1:9">
      <c r="A102" s="15" t="s">
        <v>12</v>
      </c>
      <c r="B102" s="35">
        <v>3632277</v>
      </c>
      <c r="C102" s="34" t="s">
        <v>198</v>
      </c>
      <c r="D102" s="34" t="s">
        <v>223</v>
      </c>
      <c r="E102" s="34" t="s">
        <v>28</v>
      </c>
      <c r="F102" s="16" t="s">
        <v>224</v>
      </c>
      <c r="G102" s="18">
        <v>1</v>
      </c>
      <c r="H102" s="17">
        <v>452.64</v>
      </c>
      <c r="I102" s="17">
        <f t="shared" si="3"/>
        <v>543.16999999999996</v>
      </c>
    </row>
    <row r="103" spans="1:9" ht="28.5">
      <c r="A103" s="20" t="s">
        <v>12</v>
      </c>
      <c r="B103" s="29">
        <v>2509207</v>
      </c>
      <c r="C103" s="26" t="s">
        <v>225</v>
      </c>
      <c r="D103" s="26" t="s">
        <v>219</v>
      </c>
      <c r="E103" s="26" t="s">
        <v>44</v>
      </c>
      <c r="F103" s="21" t="s">
        <v>226</v>
      </c>
      <c r="G103" s="22">
        <v>1</v>
      </c>
      <c r="H103" s="23">
        <v>449.77</v>
      </c>
      <c r="I103" s="23">
        <f t="shared" si="3"/>
        <v>539.72</v>
      </c>
    </row>
    <row r="104" spans="1:9" ht="28.5">
      <c r="A104" s="15" t="s">
        <v>12</v>
      </c>
      <c r="B104" s="35">
        <v>1718991</v>
      </c>
      <c r="C104" s="34" t="s">
        <v>72</v>
      </c>
      <c r="D104" s="34" t="s">
        <v>47</v>
      </c>
      <c r="E104" s="34" t="s">
        <v>24</v>
      </c>
      <c r="F104" s="16" t="s">
        <v>58</v>
      </c>
      <c r="G104" s="18">
        <v>2</v>
      </c>
      <c r="H104" s="17">
        <v>447.63</v>
      </c>
      <c r="I104" s="17">
        <f t="shared" si="3"/>
        <v>537.16</v>
      </c>
    </row>
    <row r="105" spans="1:9" ht="28.5">
      <c r="A105" s="20" t="s">
        <v>12</v>
      </c>
      <c r="B105" s="29">
        <v>2359017</v>
      </c>
      <c r="C105" s="26" t="s">
        <v>198</v>
      </c>
      <c r="D105" s="26" t="s">
        <v>199</v>
      </c>
      <c r="E105" s="26" t="s">
        <v>24</v>
      </c>
      <c r="F105" s="21" t="s">
        <v>227</v>
      </c>
      <c r="G105" s="22">
        <v>2</v>
      </c>
      <c r="H105" s="23">
        <v>445.54</v>
      </c>
      <c r="I105" s="23">
        <f t="shared" si="3"/>
        <v>534.65</v>
      </c>
    </row>
    <row r="106" spans="1:9" ht="28.5">
      <c r="A106" s="15" t="s">
        <v>12</v>
      </c>
      <c r="B106" s="35">
        <v>3198873</v>
      </c>
      <c r="C106" s="34" t="s">
        <v>222</v>
      </c>
      <c r="D106" s="34" t="s">
        <v>139</v>
      </c>
      <c r="E106" s="34" t="s">
        <v>51</v>
      </c>
      <c r="F106" s="16" t="s">
        <v>58</v>
      </c>
      <c r="G106" s="18">
        <v>1</v>
      </c>
      <c r="H106" s="17">
        <v>437.4</v>
      </c>
      <c r="I106" s="17">
        <f t="shared" si="3"/>
        <v>524.88</v>
      </c>
    </row>
    <row r="107" spans="1:9" ht="28.5">
      <c r="A107" s="15" t="s">
        <v>12</v>
      </c>
      <c r="B107" s="35">
        <v>1718995</v>
      </c>
      <c r="C107" s="34" t="s">
        <v>72</v>
      </c>
      <c r="D107" s="34" t="s">
        <v>47</v>
      </c>
      <c r="E107" s="34" t="s">
        <v>24</v>
      </c>
      <c r="F107" s="16" t="s">
        <v>58</v>
      </c>
      <c r="G107" s="18">
        <v>1</v>
      </c>
      <c r="H107" s="17">
        <v>437.1</v>
      </c>
      <c r="I107" s="17">
        <f t="shared" si="3"/>
        <v>524.52</v>
      </c>
    </row>
    <row r="108" spans="1:9" ht="28.5">
      <c r="A108" s="20" t="s">
        <v>12</v>
      </c>
      <c r="B108" s="29" t="s">
        <v>228</v>
      </c>
      <c r="C108" s="26" t="s">
        <v>155</v>
      </c>
      <c r="D108" s="26" t="s">
        <v>156</v>
      </c>
      <c r="E108" s="26" t="s">
        <v>24</v>
      </c>
      <c r="F108" s="21" t="s">
        <v>58</v>
      </c>
      <c r="G108" s="22">
        <v>1</v>
      </c>
      <c r="H108" s="23">
        <v>428.63</v>
      </c>
      <c r="I108" s="23">
        <f t="shared" si="3"/>
        <v>514.36</v>
      </c>
    </row>
    <row r="109" spans="1:9" ht="28.5">
      <c r="A109" s="20" t="s">
        <v>12</v>
      </c>
      <c r="B109" s="29">
        <v>2402322</v>
      </c>
      <c r="C109" s="26" t="s">
        <v>229</v>
      </c>
      <c r="D109" s="26" t="s">
        <v>158</v>
      </c>
      <c r="E109" s="26" t="s">
        <v>24</v>
      </c>
      <c r="F109" s="21" t="s">
        <v>58</v>
      </c>
      <c r="G109" s="22">
        <v>2</v>
      </c>
      <c r="H109" s="23">
        <v>427.5</v>
      </c>
      <c r="I109" s="23">
        <f t="shared" si="3"/>
        <v>513</v>
      </c>
    </row>
    <row r="110" spans="1:9" ht="28.5">
      <c r="A110" s="20" t="s">
        <v>12</v>
      </c>
      <c r="B110" s="29" t="s">
        <v>230</v>
      </c>
      <c r="C110" s="26" t="s">
        <v>231</v>
      </c>
      <c r="D110" s="26" t="s">
        <v>232</v>
      </c>
      <c r="E110" s="26" t="s">
        <v>24</v>
      </c>
      <c r="F110" s="21" t="s">
        <v>58</v>
      </c>
      <c r="G110" s="22">
        <v>2</v>
      </c>
      <c r="H110" s="23">
        <v>424.24</v>
      </c>
      <c r="I110" s="23">
        <f t="shared" si="3"/>
        <v>509.09</v>
      </c>
    </row>
    <row r="111" spans="1:9">
      <c r="A111" s="15" t="s">
        <v>12</v>
      </c>
      <c r="B111" s="35">
        <v>4179681</v>
      </c>
      <c r="C111" s="34" t="s">
        <v>233</v>
      </c>
      <c r="D111" s="34" t="s">
        <v>165</v>
      </c>
      <c r="E111" s="34" t="s">
        <v>234</v>
      </c>
      <c r="F111" s="16" t="s">
        <v>58</v>
      </c>
      <c r="G111" s="18">
        <v>1</v>
      </c>
      <c r="H111" s="17">
        <v>413.1</v>
      </c>
      <c r="I111" s="17">
        <f t="shared" si="3"/>
        <v>495.72</v>
      </c>
    </row>
    <row r="112" spans="1:9" ht="28.5">
      <c r="A112" s="20" t="s">
        <v>12</v>
      </c>
      <c r="B112" s="29">
        <v>3390314</v>
      </c>
      <c r="C112" s="26" t="s">
        <v>155</v>
      </c>
      <c r="D112" s="26" t="s">
        <v>235</v>
      </c>
      <c r="E112" s="26" t="s">
        <v>24</v>
      </c>
      <c r="F112" s="24" t="s">
        <v>58</v>
      </c>
      <c r="G112" s="22">
        <v>2</v>
      </c>
      <c r="H112" s="23">
        <v>412.98</v>
      </c>
      <c r="I112" s="23">
        <f t="shared" si="3"/>
        <v>495.58</v>
      </c>
    </row>
    <row r="113" spans="1:9">
      <c r="A113" s="15" t="s">
        <v>12</v>
      </c>
      <c r="B113" s="35">
        <v>2125503</v>
      </c>
      <c r="C113" s="34" t="s">
        <v>198</v>
      </c>
      <c r="D113" s="34" t="s">
        <v>181</v>
      </c>
      <c r="E113" s="34" t="s">
        <v>28</v>
      </c>
      <c r="F113" s="16" t="s">
        <v>58</v>
      </c>
      <c r="G113" s="18">
        <v>1</v>
      </c>
      <c r="H113" s="17">
        <v>394.03</v>
      </c>
      <c r="I113" s="17">
        <f t="shared" si="3"/>
        <v>472.84</v>
      </c>
    </row>
    <row r="114" spans="1:9" ht="28.5">
      <c r="A114" s="15" t="s">
        <v>12</v>
      </c>
      <c r="B114" s="35">
        <v>2372454</v>
      </c>
      <c r="C114" s="34" t="s">
        <v>193</v>
      </c>
      <c r="D114" s="34" t="s">
        <v>194</v>
      </c>
      <c r="E114" s="34" t="s">
        <v>24</v>
      </c>
      <c r="F114" s="16" t="s">
        <v>58</v>
      </c>
      <c r="G114" s="18">
        <v>1</v>
      </c>
      <c r="H114" s="17">
        <v>383.36</v>
      </c>
      <c r="I114" s="17">
        <f t="shared" si="3"/>
        <v>460.03</v>
      </c>
    </row>
    <row r="115" spans="1:9" ht="28.5">
      <c r="A115" s="15" t="s">
        <v>12</v>
      </c>
      <c r="B115" s="35">
        <v>2316692</v>
      </c>
      <c r="C115" s="34" t="s">
        <v>236</v>
      </c>
      <c r="D115" s="34" t="s">
        <v>153</v>
      </c>
      <c r="E115" s="34" t="s">
        <v>51</v>
      </c>
      <c r="F115" s="16" t="s">
        <v>58</v>
      </c>
      <c r="G115" s="18">
        <v>1</v>
      </c>
      <c r="H115" s="17">
        <v>376.99</v>
      </c>
      <c r="I115" s="17">
        <f t="shared" si="3"/>
        <v>452.39</v>
      </c>
    </row>
    <row r="116" spans="1:9" ht="28.5">
      <c r="A116" s="15" t="s">
        <v>12</v>
      </c>
      <c r="B116" s="35">
        <v>3218932</v>
      </c>
      <c r="C116" s="34" t="s">
        <v>237</v>
      </c>
      <c r="D116" s="34" t="s">
        <v>238</v>
      </c>
      <c r="E116" s="34" t="s">
        <v>51</v>
      </c>
      <c r="F116" s="16" t="s">
        <v>58</v>
      </c>
      <c r="G116" s="18">
        <v>1</v>
      </c>
      <c r="H116" s="17">
        <v>364.81</v>
      </c>
      <c r="I116" s="17">
        <f t="shared" si="3"/>
        <v>437.77</v>
      </c>
    </row>
    <row r="117" spans="1:9" ht="42.75">
      <c r="A117" s="15" t="s">
        <v>12</v>
      </c>
      <c r="B117" s="35">
        <v>1893878</v>
      </c>
      <c r="C117" s="34" t="s">
        <v>84</v>
      </c>
      <c r="D117" s="34" t="s">
        <v>239</v>
      </c>
      <c r="E117" s="34" t="s">
        <v>24</v>
      </c>
      <c r="F117" s="16" t="s">
        <v>240</v>
      </c>
      <c r="G117" s="18">
        <v>1</v>
      </c>
      <c r="H117" s="17">
        <v>364.47</v>
      </c>
      <c r="I117" s="17">
        <f t="shared" si="3"/>
        <v>437.36</v>
      </c>
    </row>
    <row r="118" spans="1:9" ht="28.5">
      <c r="A118" s="20" t="s">
        <v>12</v>
      </c>
      <c r="B118" s="29" t="s">
        <v>241</v>
      </c>
      <c r="C118" s="26" t="s">
        <v>242</v>
      </c>
      <c r="D118" s="26" t="s">
        <v>243</v>
      </c>
      <c r="E118" s="26" t="s">
        <v>19</v>
      </c>
      <c r="F118" s="21" t="s">
        <v>58</v>
      </c>
      <c r="G118" s="22">
        <v>1</v>
      </c>
      <c r="H118" s="23">
        <v>359.63</v>
      </c>
      <c r="I118" s="23">
        <f t="shared" si="3"/>
        <v>431.56</v>
      </c>
    </row>
    <row r="119" spans="1:9" ht="28.5">
      <c r="A119" s="20" t="s">
        <v>12</v>
      </c>
      <c r="B119" s="29">
        <v>2453586</v>
      </c>
      <c r="C119" s="26" t="s">
        <v>244</v>
      </c>
      <c r="D119" s="26" t="s">
        <v>245</v>
      </c>
      <c r="E119" s="26" t="s">
        <v>24</v>
      </c>
      <c r="F119" s="21" t="s">
        <v>58</v>
      </c>
      <c r="G119" s="22">
        <v>1</v>
      </c>
      <c r="H119" s="23">
        <v>357.78</v>
      </c>
      <c r="I119" s="23">
        <f t="shared" si="3"/>
        <v>429.34</v>
      </c>
    </row>
    <row r="120" spans="1:9">
      <c r="A120" s="15" t="s">
        <v>12</v>
      </c>
      <c r="B120" s="35">
        <v>2322130</v>
      </c>
      <c r="C120" s="34" t="s">
        <v>246</v>
      </c>
      <c r="D120" s="34" t="s">
        <v>247</v>
      </c>
      <c r="E120" s="34" t="s">
        <v>185</v>
      </c>
      <c r="F120" s="16" t="s">
        <v>58</v>
      </c>
      <c r="G120" s="18">
        <v>2</v>
      </c>
      <c r="H120" s="17">
        <v>351.54</v>
      </c>
      <c r="I120" s="17">
        <f t="shared" si="3"/>
        <v>421.85</v>
      </c>
    </row>
    <row r="121" spans="1:9">
      <c r="A121" s="15" t="s">
        <v>12</v>
      </c>
      <c r="B121" s="34">
        <v>2661079</v>
      </c>
      <c r="C121" s="34" t="s">
        <v>198</v>
      </c>
      <c r="D121" s="34" t="s">
        <v>181</v>
      </c>
      <c r="E121" s="34" t="s">
        <v>28</v>
      </c>
      <c r="F121" s="16" t="s">
        <v>58</v>
      </c>
      <c r="G121" s="18">
        <v>1</v>
      </c>
      <c r="H121" s="17">
        <v>333.67</v>
      </c>
      <c r="I121" s="17">
        <f t="shared" si="3"/>
        <v>400.4</v>
      </c>
    </row>
    <row r="122" spans="1:9">
      <c r="A122" s="20" t="s">
        <v>12</v>
      </c>
      <c r="B122" s="26">
        <v>2426840</v>
      </c>
      <c r="C122" s="26" t="s">
        <v>248</v>
      </c>
      <c r="D122" s="26" t="s">
        <v>249</v>
      </c>
      <c r="E122" s="26" t="s">
        <v>28</v>
      </c>
      <c r="F122" s="21" t="s">
        <v>58</v>
      </c>
      <c r="G122" s="22">
        <v>1</v>
      </c>
      <c r="H122" s="23">
        <v>305.2</v>
      </c>
      <c r="I122" s="23">
        <f t="shared" si="3"/>
        <v>366.24</v>
      </c>
    </row>
    <row r="123" spans="1:9">
      <c r="A123" s="15" t="s">
        <v>12</v>
      </c>
      <c r="B123" s="35">
        <v>2061265</v>
      </c>
      <c r="C123" s="34" t="s">
        <v>250</v>
      </c>
      <c r="D123" s="34" t="s">
        <v>251</v>
      </c>
      <c r="E123" s="34" t="s">
        <v>143</v>
      </c>
      <c r="F123" s="16" t="s">
        <v>252</v>
      </c>
      <c r="G123" s="18">
        <v>1</v>
      </c>
      <c r="H123" s="17">
        <v>247.1</v>
      </c>
      <c r="I123" s="17">
        <f t="shared" si="3"/>
        <v>296.52</v>
      </c>
    </row>
    <row r="124" spans="1:9">
      <c r="A124" s="15" t="s">
        <v>12</v>
      </c>
      <c r="B124" s="35">
        <v>1446572</v>
      </c>
      <c r="C124" s="34" t="s">
        <v>198</v>
      </c>
      <c r="D124" s="34" t="s">
        <v>253</v>
      </c>
      <c r="E124" s="34" t="s">
        <v>28</v>
      </c>
      <c r="F124" s="16" t="s">
        <v>58</v>
      </c>
      <c r="G124" s="18">
        <v>1</v>
      </c>
      <c r="H124" s="17">
        <v>214.9</v>
      </c>
      <c r="I124" s="17">
        <f t="shared" si="3"/>
        <v>257.88</v>
      </c>
    </row>
    <row r="125" spans="1:9">
      <c r="A125" s="15" t="s">
        <v>12</v>
      </c>
      <c r="B125" s="35">
        <v>2125314</v>
      </c>
      <c r="C125" s="34" t="s">
        <v>198</v>
      </c>
      <c r="D125" s="34" t="s">
        <v>181</v>
      </c>
      <c r="E125" s="34" t="s">
        <v>28</v>
      </c>
      <c r="F125" s="16" t="s">
        <v>58</v>
      </c>
      <c r="G125" s="18">
        <v>1</v>
      </c>
      <c r="H125" s="17">
        <v>214.55</v>
      </c>
      <c r="I125" s="17">
        <f t="shared" si="3"/>
        <v>257.45999999999998</v>
      </c>
    </row>
    <row r="126" spans="1:9">
      <c r="A126" s="15" t="s">
        <v>12</v>
      </c>
      <c r="B126" s="35">
        <v>2586705</v>
      </c>
      <c r="C126" s="34" t="s">
        <v>198</v>
      </c>
      <c r="D126" s="34" t="s">
        <v>181</v>
      </c>
      <c r="E126" s="34" t="s">
        <v>28</v>
      </c>
      <c r="F126" s="16" t="s">
        <v>58</v>
      </c>
      <c r="G126" s="18">
        <v>1</v>
      </c>
      <c r="H126" s="17">
        <v>169.4</v>
      </c>
      <c r="I126" s="17">
        <f t="shared" si="3"/>
        <v>203.28</v>
      </c>
    </row>
    <row r="127" spans="1:9">
      <c r="A127" s="15" t="s">
        <v>12</v>
      </c>
      <c r="B127" s="35">
        <v>2040341</v>
      </c>
      <c r="C127" s="34" t="s">
        <v>198</v>
      </c>
      <c r="D127" s="34" t="s">
        <v>181</v>
      </c>
      <c r="E127" s="34" t="s">
        <v>28</v>
      </c>
      <c r="F127" s="16" t="s">
        <v>58</v>
      </c>
      <c r="G127" s="18">
        <v>1</v>
      </c>
      <c r="H127" s="17">
        <v>87.85</v>
      </c>
      <c r="I127" s="17">
        <f t="shared" si="3"/>
        <v>105.42</v>
      </c>
    </row>
  </sheetData>
  <autoFilter ref="A4:I127" xr:uid="{53E42CDC-076F-429C-9E6E-5275020EDCA7}"/>
  <mergeCells count="1">
    <mergeCell ref="G1:I1"/>
  </mergeCells>
  <conditionalFormatting sqref="B1:B4">
    <cfRule type="duplicateValues" dxfId="7" priority="430"/>
    <cfRule type="duplicateValues" dxfId="6" priority="431"/>
  </conditionalFormatting>
  <conditionalFormatting sqref="B1:B4">
    <cfRule type="duplicateValues" dxfId="5" priority="432"/>
  </conditionalFormatting>
  <conditionalFormatting sqref="B5:B127">
    <cfRule type="duplicateValues" dxfId="4" priority="436"/>
  </conditionalFormatting>
  <conditionalFormatting sqref="B1:B4">
    <cfRule type="duplicateValues" dxfId="3" priority="440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6"/>
  <sheetViews>
    <sheetView zoomScaleNormal="100" workbookViewId="0">
      <pane xSplit="2" ySplit="4" topLeftCell="C5" activePane="bottomRight" state="frozen"/>
      <selection pane="bottomRight" activeCell="A4" sqref="A4"/>
      <selection pane="bottomLeft" activeCell="A5" sqref="A5"/>
      <selection pane="topRight" activeCell="C1" sqref="C1"/>
    </sheetView>
  </sheetViews>
  <sheetFormatPr defaultColWidth="9.140625" defaultRowHeight="14.25"/>
  <cols>
    <col min="1" max="1" width="22.140625" style="6" customWidth="1"/>
    <col min="2" max="2" width="17.42578125" style="9" customWidth="1"/>
    <col min="3" max="3" width="43.28515625" style="6" customWidth="1"/>
    <col min="4" max="4" width="44.42578125" style="6" customWidth="1"/>
    <col min="5" max="5" width="29.5703125" style="10" customWidth="1"/>
    <col min="6" max="6" width="23.5703125" style="10" customWidth="1"/>
    <col min="7" max="7" width="26.28515625" style="10" customWidth="1"/>
    <col min="8" max="8" width="28.5703125" style="10" customWidth="1"/>
    <col min="9" max="16384" width="9.140625" style="6"/>
  </cols>
  <sheetData>
    <row r="1" spans="1:8" ht="33.75" customHeight="1">
      <c r="A1" s="3" t="s">
        <v>0</v>
      </c>
      <c r="F1" s="41" t="s">
        <v>1</v>
      </c>
      <c r="G1" s="41"/>
      <c r="H1" s="41"/>
    </row>
    <row r="2" spans="1:8" ht="15">
      <c r="A2" s="4" t="s">
        <v>2</v>
      </c>
      <c r="B2" s="6"/>
      <c r="C2" s="7"/>
      <c r="D2" s="7"/>
      <c r="E2" s="8"/>
      <c r="F2" s="8"/>
      <c r="G2" s="8"/>
      <c r="H2" s="8"/>
    </row>
    <row r="3" spans="1:8" ht="15">
      <c r="B3" s="11"/>
      <c r="C3" s="7"/>
      <c r="D3" s="7"/>
      <c r="E3" s="8"/>
      <c r="F3" s="8"/>
      <c r="G3" s="8"/>
      <c r="H3" s="8"/>
    </row>
    <row r="4" spans="1:8" ht="45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  <c r="G4" s="2" t="s">
        <v>10</v>
      </c>
      <c r="H4" s="2" t="s">
        <v>11</v>
      </c>
    </row>
    <row r="5" spans="1:8" s="33" customFormat="1" ht="42.75">
      <c r="A5" s="38" t="s">
        <v>254</v>
      </c>
      <c r="B5" s="35" t="s">
        <v>255</v>
      </c>
      <c r="C5" s="34" t="s">
        <v>256</v>
      </c>
      <c r="D5" s="34" t="s">
        <v>257</v>
      </c>
      <c r="E5" s="27" t="s">
        <v>258</v>
      </c>
      <c r="F5" s="28">
        <v>2</v>
      </c>
      <c r="G5" s="14">
        <v>12686.8</v>
      </c>
      <c r="H5" s="14">
        <f t="shared" ref="H5:H68" si="0">ROUND(G5*1.2,2)</f>
        <v>15224.16</v>
      </c>
    </row>
    <row r="6" spans="1:8" s="33" customFormat="1">
      <c r="A6" s="39" t="s">
        <v>259</v>
      </c>
      <c r="B6" s="29">
        <v>6004336</v>
      </c>
      <c r="C6" s="26" t="s">
        <v>260</v>
      </c>
      <c r="D6" s="26" t="s">
        <v>261</v>
      </c>
      <c r="E6" s="30" t="s">
        <v>262</v>
      </c>
      <c r="F6" s="31">
        <v>1</v>
      </c>
      <c r="G6" s="32">
        <v>11259.26</v>
      </c>
      <c r="H6" s="32">
        <f t="shared" si="0"/>
        <v>13511.11</v>
      </c>
    </row>
    <row r="7" spans="1:8" s="33" customFormat="1">
      <c r="A7" s="39" t="s">
        <v>259</v>
      </c>
      <c r="B7" s="29">
        <v>2761956</v>
      </c>
      <c r="C7" s="26" t="s">
        <v>263</v>
      </c>
      <c r="D7" s="26" t="s">
        <v>264</v>
      </c>
      <c r="E7" s="30" t="s">
        <v>262</v>
      </c>
      <c r="F7" s="31">
        <v>1</v>
      </c>
      <c r="G7" s="32">
        <v>9952.81</v>
      </c>
      <c r="H7" s="32">
        <f t="shared" si="0"/>
        <v>11943.37</v>
      </c>
    </row>
    <row r="8" spans="1:8" s="33" customFormat="1" ht="28.5">
      <c r="A8" s="39" t="s">
        <v>259</v>
      </c>
      <c r="B8" s="29">
        <v>2760290</v>
      </c>
      <c r="C8" s="26" t="s">
        <v>265</v>
      </c>
      <c r="D8" s="26" t="s">
        <v>266</v>
      </c>
      <c r="E8" s="30" t="s">
        <v>267</v>
      </c>
      <c r="F8" s="31">
        <v>1</v>
      </c>
      <c r="G8" s="32">
        <v>8700.7800000000007</v>
      </c>
      <c r="H8" s="32">
        <f t="shared" si="0"/>
        <v>10440.94</v>
      </c>
    </row>
    <row r="9" spans="1:8" s="33" customFormat="1" ht="28.5">
      <c r="A9" s="38" t="s">
        <v>268</v>
      </c>
      <c r="B9" s="35" t="s">
        <v>269</v>
      </c>
      <c r="C9" s="34" t="s">
        <v>270</v>
      </c>
      <c r="D9" s="34" t="s">
        <v>271</v>
      </c>
      <c r="E9" s="27" t="s">
        <v>272</v>
      </c>
      <c r="F9" s="28">
        <v>1</v>
      </c>
      <c r="G9" s="14">
        <v>6203.57</v>
      </c>
      <c r="H9" s="14">
        <f t="shared" si="0"/>
        <v>7444.28</v>
      </c>
    </row>
    <row r="10" spans="1:8" s="33" customFormat="1">
      <c r="A10" s="38" t="s">
        <v>254</v>
      </c>
      <c r="B10" s="35" t="s">
        <v>273</v>
      </c>
      <c r="C10" s="34" t="s">
        <v>274</v>
      </c>
      <c r="D10" s="34" t="s">
        <v>275</v>
      </c>
      <c r="E10" s="27" t="s">
        <v>258</v>
      </c>
      <c r="F10" s="28">
        <v>6</v>
      </c>
      <c r="G10" s="14">
        <v>5637.02</v>
      </c>
      <c r="H10" s="14">
        <f t="shared" si="0"/>
        <v>6764.42</v>
      </c>
    </row>
    <row r="11" spans="1:8" s="33" customFormat="1" ht="28.5">
      <c r="A11" s="39" t="s">
        <v>259</v>
      </c>
      <c r="B11" s="29">
        <v>1948091</v>
      </c>
      <c r="C11" s="26" t="s">
        <v>276</v>
      </c>
      <c r="D11" s="26" t="s">
        <v>277</v>
      </c>
      <c r="E11" s="30" t="s">
        <v>267</v>
      </c>
      <c r="F11" s="31">
        <v>1</v>
      </c>
      <c r="G11" s="32">
        <v>5149.04</v>
      </c>
      <c r="H11" s="32">
        <f t="shared" si="0"/>
        <v>6178.85</v>
      </c>
    </row>
    <row r="12" spans="1:8" s="33" customFormat="1" ht="28.5">
      <c r="A12" s="39" t="s">
        <v>259</v>
      </c>
      <c r="B12" s="29">
        <v>3714678</v>
      </c>
      <c r="C12" s="26" t="s">
        <v>278</v>
      </c>
      <c r="D12" s="26" t="s">
        <v>279</v>
      </c>
      <c r="E12" s="30" t="s">
        <v>280</v>
      </c>
      <c r="F12" s="31">
        <v>1</v>
      </c>
      <c r="G12" s="32">
        <v>4538.6099999999997</v>
      </c>
      <c r="H12" s="32">
        <f t="shared" si="0"/>
        <v>5446.33</v>
      </c>
    </row>
    <row r="13" spans="1:8" s="33" customFormat="1">
      <c r="A13" s="38" t="s">
        <v>254</v>
      </c>
      <c r="B13" s="35">
        <v>591852</v>
      </c>
      <c r="C13" s="34" t="s">
        <v>281</v>
      </c>
      <c r="D13" s="34" t="s">
        <v>282</v>
      </c>
      <c r="E13" s="27" t="s">
        <v>258</v>
      </c>
      <c r="F13" s="28">
        <v>3</v>
      </c>
      <c r="G13" s="14">
        <v>4423.55</v>
      </c>
      <c r="H13" s="14">
        <f t="shared" si="0"/>
        <v>5308.26</v>
      </c>
    </row>
    <row r="14" spans="1:8" s="33" customFormat="1">
      <c r="A14" s="38" t="s">
        <v>254</v>
      </c>
      <c r="B14" s="35" t="s">
        <v>283</v>
      </c>
      <c r="C14" s="34" t="s">
        <v>284</v>
      </c>
      <c r="D14" s="34" t="s">
        <v>285</v>
      </c>
      <c r="E14" s="27" t="s">
        <v>258</v>
      </c>
      <c r="F14" s="28">
        <v>4</v>
      </c>
      <c r="G14" s="14">
        <v>4224.97</v>
      </c>
      <c r="H14" s="14">
        <f t="shared" si="0"/>
        <v>5069.96</v>
      </c>
    </row>
    <row r="15" spans="1:8" s="33" customFormat="1">
      <c r="A15" s="38" t="s">
        <v>254</v>
      </c>
      <c r="B15" s="35" t="s">
        <v>286</v>
      </c>
      <c r="C15" s="34" t="s">
        <v>287</v>
      </c>
      <c r="D15" s="34" t="s">
        <v>288</v>
      </c>
      <c r="E15" s="27" t="s">
        <v>258</v>
      </c>
      <c r="F15" s="28">
        <v>6</v>
      </c>
      <c r="G15" s="14">
        <v>4204.29</v>
      </c>
      <c r="H15" s="14">
        <f t="shared" si="0"/>
        <v>5045.1499999999996</v>
      </c>
    </row>
    <row r="16" spans="1:8" s="33" customFormat="1">
      <c r="A16" s="38" t="s">
        <v>254</v>
      </c>
      <c r="B16" s="35" t="s">
        <v>289</v>
      </c>
      <c r="C16" s="34" t="s">
        <v>284</v>
      </c>
      <c r="D16" s="34" t="s">
        <v>290</v>
      </c>
      <c r="E16" s="27" t="s">
        <v>258</v>
      </c>
      <c r="F16" s="28">
        <v>3</v>
      </c>
      <c r="G16" s="14">
        <v>3815.72</v>
      </c>
      <c r="H16" s="14">
        <f t="shared" si="0"/>
        <v>4578.8599999999997</v>
      </c>
    </row>
    <row r="17" spans="1:8" s="33" customFormat="1">
      <c r="A17" s="38" t="s">
        <v>291</v>
      </c>
      <c r="B17" s="35" t="s">
        <v>292</v>
      </c>
      <c r="C17" s="34" t="s">
        <v>293</v>
      </c>
      <c r="D17" s="34" t="s">
        <v>294</v>
      </c>
      <c r="E17" s="27" t="s">
        <v>272</v>
      </c>
      <c r="F17" s="28">
        <v>1</v>
      </c>
      <c r="G17" s="14">
        <v>3542.73</v>
      </c>
      <c r="H17" s="14">
        <f t="shared" si="0"/>
        <v>4251.28</v>
      </c>
    </row>
    <row r="18" spans="1:8" s="33" customFormat="1">
      <c r="A18" s="39" t="s">
        <v>259</v>
      </c>
      <c r="B18" s="26">
        <v>2273277</v>
      </c>
      <c r="C18" s="26" t="s">
        <v>295</v>
      </c>
      <c r="D18" s="26" t="s">
        <v>296</v>
      </c>
      <c r="E18" s="30" t="s">
        <v>267</v>
      </c>
      <c r="F18" s="31">
        <v>1</v>
      </c>
      <c r="G18" s="32">
        <v>3476.3</v>
      </c>
      <c r="H18" s="32">
        <f t="shared" si="0"/>
        <v>4171.5600000000004</v>
      </c>
    </row>
    <row r="19" spans="1:8" s="33" customFormat="1" ht="28.5">
      <c r="A19" s="39" t="s">
        <v>259</v>
      </c>
      <c r="B19" s="29">
        <v>3714680</v>
      </c>
      <c r="C19" s="26" t="s">
        <v>278</v>
      </c>
      <c r="D19" s="26" t="s">
        <v>279</v>
      </c>
      <c r="E19" s="30" t="s">
        <v>280</v>
      </c>
      <c r="F19" s="31">
        <v>1</v>
      </c>
      <c r="G19" s="32">
        <v>3473.05</v>
      </c>
      <c r="H19" s="32">
        <f t="shared" si="0"/>
        <v>4167.66</v>
      </c>
    </row>
    <row r="20" spans="1:8" s="33" customFormat="1" ht="28.5">
      <c r="A20" s="39" t="s">
        <v>259</v>
      </c>
      <c r="B20" s="29">
        <v>3714681</v>
      </c>
      <c r="C20" s="26" t="s">
        <v>278</v>
      </c>
      <c r="D20" s="26" t="s">
        <v>279</v>
      </c>
      <c r="E20" s="30" t="s">
        <v>280</v>
      </c>
      <c r="F20" s="31">
        <v>1</v>
      </c>
      <c r="G20" s="32">
        <v>3419.11</v>
      </c>
      <c r="H20" s="32">
        <f t="shared" si="0"/>
        <v>4102.93</v>
      </c>
    </row>
    <row r="21" spans="1:8" s="33" customFormat="1" ht="28.5">
      <c r="A21" s="38" t="s">
        <v>254</v>
      </c>
      <c r="B21" s="35">
        <v>591198</v>
      </c>
      <c r="C21" s="34" t="s">
        <v>297</v>
      </c>
      <c r="D21" s="34" t="s">
        <v>298</v>
      </c>
      <c r="E21" s="27" t="s">
        <v>258</v>
      </c>
      <c r="F21" s="28">
        <v>3</v>
      </c>
      <c r="G21" s="14">
        <v>3340.86</v>
      </c>
      <c r="H21" s="14">
        <f t="shared" si="0"/>
        <v>4009.03</v>
      </c>
    </row>
    <row r="22" spans="1:8" s="33" customFormat="1">
      <c r="A22" s="38" t="s">
        <v>254</v>
      </c>
      <c r="B22" s="34">
        <v>578167</v>
      </c>
      <c r="C22" s="34" t="s">
        <v>299</v>
      </c>
      <c r="D22" s="34" t="s">
        <v>300</v>
      </c>
      <c r="E22" s="27" t="s">
        <v>258</v>
      </c>
      <c r="F22" s="28">
        <v>2</v>
      </c>
      <c r="G22" s="14">
        <v>3311.36</v>
      </c>
      <c r="H22" s="14">
        <f t="shared" si="0"/>
        <v>3973.63</v>
      </c>
    </row>
    <row r="23" spans="1:8" s="33" customFormat="1">
      <c r="A23" s="39" t="s">
        <v>259</v>
      </c>
      <c r="B23" s="29">
        <v>2273049</v>
      </c>
      <c r="C23" s="26" t="s">
        <v>301</v>
      </c>
      <c r="D23" s="26" t="s">
        <v>302</v>
      </c>
      <c r="E23" s="30" t="s">
        <v>267</v>
      </c>
      <c r="F23" s="31">
        <v>1</v>
      </c>
      <c r="G23" s="32">
        <v>3305.95</v>
      </c>
      <c r="H23" s="32">
        <f t="shared" si="0"/>
        <v>3967.14</v>
      </c>
    </row>
    <row r="24" spans="1:8" s="33" customFormat="1" ht="28.5">
      <c r="A24" s="38" t="s">
        <v>268</v>
      </c>
      <c r="B24" s="35" t="s">
        <v>303</v>
      </c>
      <c r="C24" s="34" t="s">
        <v>304</v>
      </c>
      <c r="D24" s="34" t="s">
        <v>305</v>
      </c>
      <c r="E24" s="27" t="s">
        <v>272</v>
      </c>
      <c r="F24" s="28">
        <v>1</v>
      </c>
      <c r="G24" s="14">
        <v>2850.4</v>
      </c>
      <c r="H24" s="14">
        <f t="shared" si="0"/>
        <v>3420.48</v>
      </c>
    </row>
    <row r="25" spans="1:8" s="33" customFormat="1" ht="28.5">
      <c r="A25" s="38" t="s">
        <v>306</v>
      </c>
      <c r="B25" s="35" t="s">
        <v>307</v>
      </c>
      <c r="C25" s="34" t="s">
        <v>308</v>
      </c>
      <c r="D25" s="34" t="s">
        <v>309</v>
      </c>
      <c r="E25" s="27" t="s">
        <v>272</v>
      </c>
      <c r="F25" s="28">
        <v>1</v>
      </c>
      <c r="G25" s="14">
        <v>2773.3</v>
      </c>
      <c r="H25" s="14">
        <f t="shared" si="0"/>
        <v>3327.96</v>
      </c>
    </row>
    <row r="26" spans="1:8" s="33" customFormat="1" ht="28.5">
      <c r="A26" s="38" t="s">
        <v>268</v>
      </c>
      <c r="B26" s="35" t="s">
        <v>310</v>
      </c>
      <c r="C26" s="34" t="s">
        <v>311</v>
      </c>
      <c r="D26" s="34" t="s">
        <v>312</v>
      </c>
      <c r="E26" s="27" t="s">
        <v>272</v>
      </c>
      <c r="F26" s="28">
        <v>1</v>
      </c>
      <c r="G26" s="14">
        <v>2685.34</v>
      </c>
      <c r="H26" s="14">
        <f t="shared" si="0"/>
        <v>3222.41</v>
      </c>
    </row>
    <row r="27" spans="1:8" s="33" customFormat="1">
      <c r="A27" s="39" t="s">
        <v>259</v>
      </c>
      <c r="B27" s="29">
        <v>2456590</v>
      </c>
      <c r="C27" s="26" t="s">
        <v>313</v>
      </c>
      <c r="D27" s="26" t="s">
        <v>314</v>
      </c>
      <c r="E27" s="30" t="s">
        <v>267</v>
      </c>
      <c r="F27" s="31">
        <v>1</v>
      </c>
      <c r="G27" s="32">
        <v>2661.91</v>
      </c>
      <c r="H27" s="32">
        <f t="shared" si="0"/>
        <v>3194.29</v>
      </c>
    </row>
    <row r="28" spans="1:8" s="33" customFormat="1">
      <c r="A28" s="39" t="s">
        <v>259</v>
      </c>
      <c r="B28" s="29">
        <v>6002402</v>
      </c>
      <c r="C28" s="26" t="s">
        <v>315</v>
      </c>
      <c r="D28" s="26" t="s">
        <v>249</v>
      </c>
      <c r="E28" s="30" t="s">
        <v>262</v>
      </c>
      <c r="F28" s="31">
        <v>1</v>
      </c>
      <c r="G28" s="32">
        <v>2560.2800000000002</v>
      </c>
      <c r="H28" s="32">
        <f t="shared" si="0"/>
        <v>3072.34</v>
      </c>
    </row>
    <row r="29" spans="1:8" s="33" customFormat="1">
      <c r="A29" s="39" t="s">
        <v>259</v>
      </c>
      <c r="B29" s="29">
        <v>3679437</v>
      </c>
      <c r="C29" s="26" t="s">
        <v>316</v>
      </c>
      <c r="D29" s="26" t="s">
        <v>317</v>
      </c>
      <c r="E29" s="30" t="s">
        <v>267</v>
      </c>
      <c r="F29" s="31">
        <v>4</v>
      </c>
      <c r="G29" s="32">
        <v>2517.3000000000002</v>
      </c>
      <c r="H29" s="32">
        <f t="shared" si="0"/>
        <v>3020.76</v>
      </c>
    </row>
    <row r="30" spans="1:8" s="33" customFormat="1" ht="28.5">
      <c r="A30" s="38" t="s">
        <v>268</v>
      </c>
      <c r="B30" s="35" t="s">
        <v>318</v>
      </c>
      <c r="C30" s="34" t="s">
        <v>319</v>
      </c>
      <c r="D30" s="34" t="s">
        <v>320</v>
      </c>
      <c r="E30" s="27" t="s">
        <v>272</v>
      </c>
      <c r="F30" s="28">
        <v>1</v>
      </c>
      <c r="G30" s="14">
        <v>2513.8000000000002</v>
      </c>
      <c r="H30" s="14">
        <f t="shared" si="0"/>
        <v>3016.56</v>
      </c>
    </row>
    <row r="31" spans="1:8" s="33" customFormat="1">
      <c r="A31" s="38" t="s">
        <v>254</v>
      </c>
      <c r="B31" s="34" t="s">
        <v>321</v>
      </c>
      <c r="C31" s="34" t="s">
        <v>322</v>
      </c>
      <c r="D31" s="34" t="s">
        <v>323</v>
      </c>
      <c r="E31" s="27" t="s">
        <v>258</v>
      </c>
      <c r="F31" s="28">
        <v>2</v>
      </c>
      <c r="G31" s="14">
        <v>2497.23</v>
      </c>
      <c r="H31" s="14">
        <f t="shared" si="0"/>
        <v>2996.68</v>
      </c>
    </row>
    <row r="32" spans="1:8" s="33" customFormat="1" ht="28.5">
      <c r="A32" s="38" t="s">
        <v>254</v>
      </c>
      <c r="B32" s="35" t="s">
        <v>324</v>
      </c>
      <c r="C32" s="34" t="s">
        <v>325</v>
      </c>
      <c r="D32" s="34" t="s">
        <v>326</v>
      </c>
      <c r="E32" s="27" t="s">
        <v>327</v>
      </c>
      <c r="F32" s="28">
        <v>2</v>
      </c>
      <c r="G32" s="14">
        <v>2453.58</v>
      </c>
      <c r="H32" s="14">
        <f t="shared" si="0"/>
        <v>2944.3</v>
      </c>
    </row>
    <row r="33" spans="1:8" s="33" customFormat="1">
      <c r="A33" s="38" t="s">
        <v>254</v>
      </c>
      <c r="B33" s="34">
        <v>947430</v>
      </c>
      <c r="C33" s="34" t="s">
        <v>328</v>
      </c>
      <c r="D33" s="34" t="s">
        <v>329</v>
      </c>
      <c r="E33" s="27" t="s">
        <v>258</v>
      </c>
      <c r="F33" s="28">
        <v>6</v>
      </c>
      <c r="G33" s="14">
        <v>2411.4899999999998</v>
      </c>
      <c r="H33" s="14">
        <f t="shared" si="0"/>
        <v>2893.79</v>
      </c>
    </row>
    <row r="34" spans="1:8" s="33" customFormat="1">
      <c r="A34" s="39" t="s">
        <v>259</v>
      </c>
      <c r="B34" s="29">
        <v>1709170</v>
      </c>
      <c r="C34" s="26" t="s">
        <v>330</v>
      </c>
      <c r="D34" s="26" t="s">
        <v>331</v>
      </c>
      <c r="E34" s="30" t="s">
        <v>267</v>
      </c>
      <c r="F34" s="31">
        <v>1</v>
      </c>
      <c r="G34" s="32">
        <v>2252.91</v>
      </c>
      <c r="H34" s="32">
        <f t="shared" si="0"/>
        <v>2703.49</v>
      </c>
    </row>
    <row r="35" spans="1:8" s="33" customFormat="1">
      <c r="A35" s="39" t="s">
        <v>259</v>
      </c>
      <c r="B35" s="29">
        <v>3713495</v>
      </c>
      <c r="C35" s="26" t="s">
        <v>332</v>
      </c>
      <c r="D35" s="26" t="s">
        <v>317</v>
      </c>
      <c r="E35" s="30" t="s">
        <v>280</v>
      </c>
      <c r="F35" s="31">
        <v>2</v>
      </c>
      <c r="G35" s="32">
        <v>2226.91</v>
      </c>
      <c r="H35" s="32">
        <f t="shared" si="0"/>
        <v>2672.29</v>
      </c>
    </row>
    <row r="36" spans="1:8" s="33" customFormat="1">
      <c r="A36" s="38" t="s">
        <v>254</v>
      </c>
      <c r="B36" s="37">
        <v>1050130813</v>
      </c>
      <c r="C36" s="34" t="s">
        <v>333</v>
      </c>
      <c r="D36" s="34" t="s">
        <v>334</v>
      </c>
      <c r="E36" s="27" t="s">
        <v>327</v>
      </c>
      <c r="F36" s="28">
        <v>2</v>
      </c>
      <c r="G36" s="14">
        <v>2208.17</v>
      </c>
      <c r="H36" s="14">
        <f t="shared" si="0"/>
        <v>2649.8</v>
      </c>
    </row>
    <row r="37" spans="1:8" s="33" customFormat="1">
      <c r="A37" s="38" t="s">
        <v>335</v>
      </c>
      <c r="B37" s="35">
        <v>250034082</v>
      </c>
      <c r="C37" s="34" t="s">
        <v>336</v>
      </c>
      <c r="D37" s="34" t="s">
        <v>337</v>
      </c>
      <c r="E37" s="27" t="s">
        <v>272</v>
      </c>
      <c r="F37" s="28">
        <v>2</v>
      </c>
      <c r="G37" s="14">
        <v>2191.23</v>
      </c>
      <c r="H37" s="14">
        <f t="shared" si="0"/>
        <v>2629.48</v>
      </c>
    </row>
    <row r="38" spans="1:8" s="33" customFormat="1" ht="28.5">
      <c r="A38" s="38" t="s">
        <v>306</v>
      </c>
      <c r="B38" s="35" t="s">
        <v>338</v>
      </c>
      <c r="C38" s="34" t="s">
        <v>339</v>
      </c>
      <c r="D38" s="34" t="s">
        <v>340</v>
      </c>
      <c r="E38" s="27" t="s">
        <v>272</v>
      </c>
      <c r="F38" s="28">
        <v>1</v>
      </c>
      <c r="G38" s="14">
        <v>2145.8200000000002</v>
      </c>
      <c r="H38" s="14">
        <f t="shared" si="0"/>
        <v>2574.98</v>
      </c>
    </row>
    <row r="39" spans="1:8" s="33" customFormat="1">
      <c r="A39" s="38" t="s">
        <v>254</v>
      </c>
      <c r="B39" s="35" t="s">
        <v>341</v>
      </c>
      <c r="C39" s="34" t="s">
        <v>342</v>
      </c>
      <c r="D39" s="34" t="s">
        <v>165</v>
      </c>
      <c r="E39" s="27" t="s">
        <v>258</v>
      </c>
      <c r="F39" s="28">
        <v>3</v>
      </c>
      <c r="G39" s="14">
        <v>2115.12</v>
      </c>
      <c r="H39" s="14">
        <f t="shared" si="0"/>
        <v>2538.14</v>
      </c>
    </row>
    <row r="40" spans="1:8" s="33" customFormat="1">
      <c r="A40" s="39" t="s">
        <v>259</v>
      </c>
      <c r="B40" s="29">
        <v>6002444</v>
      </c>
      <c r="C40" s="26" t="s">
        <v>343</v>
      </c>
      <c r="D40" s="26" t="s">
        <v>344</v>
      </c>
      <c r="E40" s="30" t="s">
        <v>262</v>
      </c>
      <c r="F40" s="31">
        <v>1</v>
      </c>
      <c r="G40" s="32">
        <v>2081.02</v>
      </c>
      <c r="H40" s="32">
        <f t="shared" si="0"/>
        <v>2497.2199999999998</v>
      </c>
    </row>
    <row r="41" spans="1:8" s="33" customFormat="1">
      <c r="A41" s="39" t="s">
        <v>259</v>
      </c>
      <c r="B41" s="29">
        <v>6000498</v>
      </c>
      <c r="C41" s="26" t="s">
        <v>345</v>
      </c>
      <c r="D41" s="26" t="s">
        <v>346</v>
      </c>
      <c r="E41" s="30" t="s">
        <v>262</v>
      </c>
      <c r="F41" s="31">
        <v>2</v>
      </c>
      <c r="G41" s="32">
        <v>2078.0700000000002</v>
      </c>
      <c r="H41" s="32">
        <f t="shared" si="0"/>
        <v>2493.6799999999998</v>
      </c>
    </row>
    <row r="42" spans="1:8" s="33" customFormat="1">
      <c r="A42" s="39" t="s">
        <v>259</v>
      </c>
      <c r="B42" s="29">
        <v>1983957</v>
      </c>
      <c r="C42" s="26" t="s">
        <v>330</v>
      </c>
      <c r="D42" s="26" t="s">
        <v>331</v>
      </c>
      <c r="E42" s="30" t="s">
        <v>267</v>
      </c>
      <c r="F42" s="31">
        <v>1</v>
      </c>
      <c r="G42" s="32">
        <v>2015.72</v>
      </c>
      <c r="H42" s="32">
        <f t="shared" si="0"/>
        <v>2418.86</v>
      </c>
    </row>
    <row r="43" spans="1:8" s="33" customFormat="1">
      <c r="A43" s="39" t="s">
        <v>259</v>
      </c>
      <c r="B43" s="29">
        <v>6004368</v>
      </c>
      <c r="C43" s="26" t="s">
        <v>347</v>
      </c>
      <c r="D43" s="26" t="s">
        <v>348</v>
      </c>
      <c r="E43" s="30" t="s">
        <v>262</v>
      </c>
      <c r="F43" s="31">
        <v>1</v>
      </c>
      <c r="G43" s="32">
        <v>2002.46</v>
      </c>
      <c r="H43" s="32">
        <f t="shared" si="0"/>
        <v>2402.9499999999998</v>
      </c>
    </row>
    <row r="44" spans="1:8" s="33" customFormat="1">
      <c r="A44" s="39" t="s">
        <v>259</v>
      </c>
      <c r="B44" s="29">
        <v>3744281</v>
      </c>
      <c r="C44" s="26" t="s">
        <v>349</v>
      </c>
      <c r="D44" s="26" t="s">
        <v>350</v>
      </c>
      <c r="E44" s="30" t="s">
        <v>280</v>
      </c>
      <c r="F44" s="31">
        <v>2</v>
      </c>
      <c r="G44" s="32">
        <v>1992.65</v>
      </c>
      <c r="H44" s="32">
        <f t="shared" si="0"/>
        <v>2391.1799999999998</v>
      </c>
    </row>
    <row r="45" spans="1:8" s="33" customFormat="1">
      <c r="A45" s="39" t="s">
        <v>259</v>
      </c>
      <c r="B45" s="29">
        <v>2270658</v>
      </c>
      <c r="C45" s="26" t="s">
        <v>351</v>
      </c>
      <c r="D45" s="26" t="s">
        <v>352</v>
      </c>
      <c r="E45" s="30" t="s">
        <v>267</v>
      </c>
      <c r="F45" s="31">
        <v>1</v>
      </c>
      <c r="G45" s="32">
        <v>1986.97</v>
      </c>
      <c r="H45" s="32">
        <f t="shared" si="0"/>
        <v>2384.36</v>
      </c>
    </row>
    <row r="46" spans="1:8" s="33" customFormat="1">
      <c r="A46" s="39" t="s">
        <v>259</v>
      </c>
      <c r="B46" s="26">
        <v>583126</v>
      </c>
      <c r="C46" s="26" t="s">
        <v>353</v>
      </c>
      <c r="D46" s="26" t="s">
        <v>354</v>
      </c>
      <c r="E46" s="30" t="s">
        <v>267</v>
      </c>
      <c r="F46" s="31">
        <v>2</v>
      </c>
      <c r="G46" s="32">
        <v>1927.33</v>
      </c>
      <c r="H46" s="32">
        <f t="shared" si="0"/>
        <v>2312.8000000000002</v>
      </c>
    </row>
    <row r="47" spans="1:8" s="33" customFormat="1">
      <c r="A47" s="39" t="s">
        <v>259</v>
      </c>
      <c r="B47" s="29">
        <v>3648343</v>
      </c>
      <c r="C47" s="26" t="s">
        <v>198</v>
      </c>
      <c r="D47" s="26" t="s">
        <v>331</v>
      </c>
      <c r="E47" s="30" t="s">
        <v>267</v>
      </c>
      <c r="F47" s="31">
        <v>2</v>
      </c>
      <c r="G47" s="32">
        <v>1925.98</v>
      </c>
      <c r="H47" s="32">
        <f t="shared" si="0"/>
        <v>2311.1799999999998</v>
      </c>
    </row>
    <row r="48" spans="1:8" s="33" customFormat="1">
      <c r="A48" s="39" t="s">
        <v>259</v>
      </c>
      <c r="B48" s="29">
        <v>1732494</v>
      </c>
      <c r="C48" s="26" t="s">
        <v>355</v>
      </c>
      <c r="D48" s="26" t="s">
        <v>356</v>
      </c>
      <c r="E48" s="30" t="s">
        <v>280</v>
      </c>
      <c r="F48" s="31">
        <v>2</v>
      </c>
      <c r="G48" s="32">
        <v>1903.18</v>
      </c>
      <c r="H48" s="32">
        <f t="shared" si="0"/>
        <v>2283.8200000000002</v>
      </c>
    </row>
    <row r="49" spans="1:8" s="33" customFormat="1">
      <c r="A49" s="39" t="s">
        <v>259</v>
      </c>
      <c r="B49" s="29">
        <v>6003821</v>
      </c>
      <c r="C49" s="26" t="s">
        <v>357</v>
      </c>
      <c r="D49" s="26" t="s">
        <v>358</v>
      </c>
      <c r="E49" s="30" t="s">
        <v>262</v>
      </c>
      <c r="F49" s="31">
        <v>1</v>
      </c>
      <c r="G49" s="32">
        <v>1834.65</v>
      </c>
      <c r="H49" s="32">
        <f t="shared" si="0"/>
        <v>2201.58</v>
      </c>
    </row>
    <row r="50" spans="1:8" s="33" customFormat="1">
      <c r="A50" s="39" t="s">
        <v>259</v>
      </c>
      <c r="B50" s="29">
        <v>3766107</v>
      </c>
      <c r="C50" s="26" t="s">
        <v>332</v>
      </c>
      <c r="D50" s="26" t="s">
        <v>317</v>
      </c>
      <c r="E50" s="30" t="s">
        <v>280</v>
      </c>
      <c r="F50" s="31">
        <v>2</v>
      </c>
      <c r="G50" s="32">
        <v>1822.65</v>
      </c>
      <c r="H50" s="32">
        <f t="shared" si="0"/>
        <v>2187.1799999999998</v>
      </c>
    </row>
    <row r="51" spans="1:8" s="33" customFormat="1">
      <c r="A51" s="39" t="s">
        <v>259</v>
      </c>
      <c r="B51" s="29">
        <v>3737266</v>
      </c>
      <c r="C51" s="26" t="s">
        <v>332</v>
      </c>
      <c r="D51" s="26" t="s">
        <v>317</v>
      </c>
      <c r="E51" s="30" t="s">
        <v>280</v>
      </c>
      <c r="F51" s="31">
        <v>2</v>
      </c>
      <c r="G51" s="32">
        <v>1819.66</v>
      </c>
      <c r="H51" s="32">
        <f t="shared" si="0"/>
        <v>2183.59</v>
      </c>
    </row>
    <row r="52" spans="1:8" s="33" customFormat="1">
      <c r="A52" s="39" t="s">
        <v>259</v>
      </c>
      <c r="B52" s="29">
        <v>1715271</v>
      </c>
      <c r="C52" s="26" t="s">
        <v>330</v>
      </c>
      <c r="D52" s="26" t="s">
        <v>331</v>
      </c>
      <c r="E52" s="30" t="s">
        <v>267</v>
      </c>
      <c r="F52" s="31">
        <v>3</v>
      </c>
      <c r="G52" s="32">
        <v>1818.58</v>
      </c>
      <c r="H52" s="32">
        <f t="shared" si="0"/>
        <v>2182.3000000000002</v>
      </c>
    </row>
    <row r="53" spans="1:8" s="33" customFormat="1">
      <c r="A53" s="38" t="s">
        <v>254</v>
      </c>
      <c r="B53" s="35" t="s">
        <v>359</v>
      </c>
      <c r="C53" s="34" t="s">
        <v>322</v>
      </c>
      <c r="D53" s="34" t="s">
        <v>360</v>
      </c>
      <c r="E53" s="27" t="s">
        <v>258</v>
      </c>
      <c r="F53" s="28">
        <v>1</v>
      </c>
      <c r="G53" s="14">
        <v>1816.56</v>
      </c>
      <c r="H53" s="14">
        <f t="shared" si="0"/>
        <v>2179.87</v>
      </c>
    </row>
    <row r="54" spans="1:8" s="33" customFormat="1">
      <c r="A54" s="39" t="s">
        <v>259</v>
      </c>
      <c r="B54" s="29">
        <v>2711466</v>
      </c>
      <c r="C54" s="26" t="s">
        <v>361</v>
      </c>
      <c r="D54" s="26" t="s">
        <v>362</v>
      </c>
      <c r="E54" s="30" t="s">
        <v>267</v>
      </c>
      <c r="F54" s="31">
        <v>2</v>
      </c>
      <c r="G54" s="32">
        <v>1813.64</v>
      </c>
      <c r="H54" s="32">
        <f t="shared" si="0"/>
        <v>2176.37</v>
      </c>
    </row>
    <row r="55" spans="1:8" s="33" customFormat="1">
      <c r="A55" s="39" t="s">
        <v>259</v>
      </c>
      <c r="B55" s="29">
        <v>3737265</v>
      </c>
      <c r="C55" s="26" t="s">
        <v>332</v>
      </c>
      <c r="D55" s="26" t="s">
        <v>317</v>
      </c>
      <c r="E55" s="30" t="s">
        <v>280</v>
      </c>
      <c r="F55" s="31">
        <v>2</v>
      </c>
      <c r="G55" s="32">
        <v>1774.13</v>
      </c>
      <c r="H55" s="32">
        <f t="shared" si="0"/>
        <v>2128.96</v>
      </c>
    </row>
    <row r="56" spans="1:8" s="33" customFormat="1">
      <c r="A56" s="39" t="s">
        <v>259</v>
      </c>
      <c r="B56" s="29">
        <v>3766108</v>
      </c>
      <c r="C56" s="26" t="s">
        <v>332</v>
      </c>
      <c r="D56" s="26" t="s">
        <v>317</v>
      </c>
      <c r="E56" s="30" t="s">
        <v>280</v>
      </c>
      <c r="F56" s="31">
        <v>2</v>
      </c>
      <c r="G56" s="32">
        <v>1770.15</v>
      </c>
      <c r="H56" s="32">
        <f t="shared" si="0"/>
        <v>2124.1799999999998</v>
      </c>
    </row>
    <row r="57" spans="1:8" s="33" customFormat="1" ht="28.5">
      <c r="A57" s="39" t="s">
        <v>259</v>
      </c>
      <c r="B57" s="29">
        <v>6004561</v>
      </c>
      <c r="C57" s="26" t="s">
        <v>363</v>
      </c>
      <c r="D57" s="26" t="s">
        <v>364</v>
      </c>
      <c r="E57" s="30" t="s">
        <v>267</v>
      </c>
      <c r="F57" s="31">
        <v>2</v>
      </c>
      <c r="G57" s="32">
        <v>1729.32</v>
      </c>
      <c r="H57" s="32">
        <f t="shared" si="0"/>
        <v>2075.1799999999998</v>
      </c>
    </row>
    <row r="58" spans="1:8" s="33" customFormat="1">
      <c r="A58" s="39" t="s">
        <v>259</v>
      </c>
      <c r="B58" s="29">
        <v>271578</v>
      </c>
      <c r="C58" s="26" t="s">
        <v>365</v>
      </c>
      <c r="D58" s="26" t="s">
        <v>348</v>
      </c>
      <c r="E58" s="30" t="s">
        <v>267</v>
      </c>
      <c r="F58" s="31">
        <v>1</v>
      </c>
      <c r="G58" s="32">
        <v>1702.89</v>
      </c>
      <c r="H58" s="32">
        <f t="shared" si="0"/>
        <v>2043.47</v>
      </c>
    </row>
    <row r="59" spans="1:8" s="33" customFormat="1">
      <c r="A59" s="39" t="s">
        <v>259</v>
      </c>
      <c r="B59" s="29">
        <v>3766104</v>
      </c>
      <c r="C59" s="26" t="s">
        <v>332</v>
      </c>
      <c r="D59" s="26" t="s">
        <v>317</v>
      </c>
      <c r="E59" s="30" t="s">
        <v>280</v>
      </c>
      <c r="F59" s="31">
        <v>1</v>
      </c>
      <c r="G59" s="32">
        <v>1679.59</v>
      </c>
      <c r="H59" s="32">
        <f t="shared" si="0"/>
        <v>2015.51</v>
      </c>
    </row>
    <row r="60" spans="1:8" s="33" customFormat="1">
      <c r="A60" s="39" t="s">
        <v>259</v>
      </c>
      <c r="B60" s="29">
        <v>3683920</v>
      </c>
      <c r="C60" s="26" t="s">
        <v>366</v>
      </c>
      <c r="D60" s="26" t="s">
        <v>367</v>
      </c>
      <c r="E60" s="30" t="s">
        <v>280</v>
      </c>
      <c r="F60" s="31">
        <v>1</v>
      </c>
      <c r="G60" s="32">
        <v>1658.79</v>
      </c>
      <c r="H60" s="32">
        <f t="shared" si="0"/>
        <v>1990.55</v>
      </c>
    </row>
    <row r="61" spans="1:8" s="33" customFormat="1">
      <c r="A61" s="39" t="s">
        <v>259</v>
      </c>
      <c r="B61" s="29">
        <v>3650397</v>
      </c>
      <c r="C61" s="26" t="s">
        <v>368</v>
      </c>
      <c r="D61" s="26" t="s">
        <v>369</v>
      </c>
      <c r="E61" s="30" t="s">
        <v>262</v>
      </c>
      <c r="F61" s="31">
        <v>1</v>
      </c>
      <c r="G61" s="32">
        <v>1641.13</v>
      </c>
      <c r="H61" s="32">
        <f t="shared" si="0"/>
        <v>1969.36</v>
      </c>
    </row>
    <row r="62" spans="1:8" s="33" customFormat="1">
      <c r="A62" s="39" t="s">
        <v>259</v>
      </c>
      <c r="B62" s="29">
        <v>1595203</v>
      </c>
      <c r="C62" s="26" t="s">
        <v>365</v>
      </c>
      <c r="D62" s="26" t="s">
        <v>370</v>
      </c>
      <c r="E62" s="30" t="s">
        <v>267</v>
      </c>
      <c r="F62" s="31">
        <v>1</v>
      </c>
      <c r="G62" s="32">
        <v>1637.75</v>
      </c>
      <c r="H62" s="32">
        <f t="shared" si="0"/>
        <v>1965.3</v>
      </c>
    </row>
    <row r="63" spans="1:8" s="33" customFormat="1">
      <c r="A63" s="38" t="s">
        <v>335</v>
      </c>
      <c r="B63" s="35">
        <v>250026552</v>
      </c>
      <c r="C63" s="34" t="s">
        <v>371</v>
      </c>
      <c r="D63" s="34" t="s">
        <v>372</v>
      </c>
      <c r="E63" s="27" t="s">
        <v>272</v>
      </c>
      <c r="F63" s="28">
        <v>1</v>
      </c>
      <c r="G63" s="14">
        <v>1633.83</v>
      </c>
      <c r="H63" s="14">
        <f t="shared" si="0"/>
        <v>1960.6</v>
      </c>
    </row>
    <row r="64" spans="1:8" s="33" customFormat="1">
      <c r="A64" s="39" t="s">
        <v>259</v>
      </c>
      <c r="B64" s="29">
        <v>1590953</v>
      </c>
      <c r="C64" s="26" t="s">
        <v>316</v>
      </c>
      <c r="D64" s="26" t="s">
        <v>317</v>
      </c>
      <c r="E64" s="30" t="s">
        <v>262</v>
      </c>
      <c r="F64" s="31">
        <v>4</v>
      </c>
      <c r="G64" s="32">
        <v>1599.95</v>
      </c>
      <c r="H64" s="32">
        <f t="shared" si="0"/>
        <v>1919.94</v>
      </c>
    </row>
    <row r="65" spans="1:8" s="33" customFormat="1" ht="28.5">
      <c r="A65" s="38" t="s">
        <v>373</v>
      </c>
      <c r="B65" s="34">
        <v>278661</v>
      </c>
      <c r="C65" s="34" t="s">
        <v>374</v>
      </c>
      <c r="D65" s="34" t="s">
        <v>374</v>
      </c>
      <c r="E65" s="27" t="s">
        <v>272</v>
      </c>
      <c r="F65" s="28">
        <v>3</v>
      </c>
      <c r="G65" s="14">
        <v>1593.69</v>
      </c>
      <c r="H65" s="14">
        <f t="shared" si="0"/>
        <v>1912.43</v>
      </c>
    </row>
    <row r="66" spans="1:8" s="33" customFormat="1">
      <c r="A66" s="39" t="s">
        <v>259</v>
      </c>
      <c r="B66" s="29">
        <v>1928324</v>
      </c>
      <c r="C66" s="26" t="s">
        <v>361</v>
      </c>
      <c r="D66" s="26" t="s">
        <v>354</v>
      </c>
      <c r="E66" s="30" t="s">
        <v>267</v>
      </c>
      <c r="F66" s="31">
        <v>2</v>
      </c>
      <c r="G66" s="32">
        <v>1578.99</v>
      </c>
      <c r="H66" s="32">
        <f t="shared" si="0"/>
        <v>1894.79</v>
      </c>
    </row>
    <row r="67" spans="1:8" s="33" customFormat="1">
      <c r="A67" s="39" t="s">
        <v>259</v>
      </c>
      <c r="B67" s="29">
        <v>3766103</v>
      </c>
      <c r="C67" s="26" t="s">
        <v>332</v>
      </c>
      <c r="D67" s="26" t="s">
        <v>317</v>
      </c>
      <c r="E67" s="30" t="s">
        <v>262</v>
      </c>
      <c r="F67" s="31">
        <v>3</v>
      </c>
      <c r="G67" s="32">
        <v>1576.39</v>
      </c>
      <c r="H67" s="32">
        <f t="shared" si="0"/>
        <v>1891.67</v>
      </c>
    </row>
    <row r="68" spans="1:8" s="33" customFormat="1">
      <c r="A68" s="39" t="s">
        <v>259</v>
      </c>
      <c r="B68" s="29">
        <v>6001146</v>
      </c>
      <c r="C68" s="26" t="s">
        <v>375</v>
      </c>
      <c r="D68" s="26" t="s">
        <v>376</v>
      </c>
      <c r="E68" s="30" t="s">
        <v>267</v>
      </c>
      <c r="F68" s="31">
        <v>2</v>
      </c>
      <c r="G68" s="32">
        <v>1568.39</v>
      </c>
      <c r="H68" s="32">
        <f t="shared" si="0"/>
        <v>1882.07</v>
      </c>
    </row>
    <row r="69" spans="1:8" s="33" customFormat="1">
      <c r="A69" s="39" t="s">
        <v>259</v>
      </c>
      <c r="B69" s="25">
        <v>3702277</v>
      </c>
      <c r="C69" s="26" t="s">
        <v>316</v>
      </c>
      <c r="D69" s="26" t="s">
        <v>317</v>
      </c>
      <c r="E69" s="30" t="s">
        <v>267</v>
      </c>
      <c r="F69" s="31">
        <v>1</v>
      </c>
      <c r="G69" s="32">
        <v>1556.35</v>
      </c>
      <c r="H69" s="32">
        <f t="shared" ref="H69:H132" si="1">ROUND(G69*1.2,2)</f>
        <v>1867.62</v>
      </c>
    </row>
    <row r="70" spans="1:8" s="33" customFormat="1">
      <c r="A70" s="38" t="s">
        <v>254</v>
      </c>
      <c r="B70" s="35" t="s">
        <v>377</v>
      </c>
      <c r="C70" s="34" t="s">
        <v>378</v>
      </c>
      <c r="D70" s="34" t="s">
        <v>379</v>
      </c>
      <c r="E70" s="27" t="s">
        <v>380</v>
      </c>
      <c r="F70" s="28">
        <v>1</v>
      </c>
      <c r="G70" s="14">
        <v>1461.58</v>
      </c>
      <c r="H70" s="14">
        <f t="shared" si="1"/>
        <v>1753.9</v>
      </c>
    </row>
    <row r="71" spans="1:8" s="33" customFormat="1">
      <c r="A71" s="39" t="s">
        <v>259</v>
      </c>
      <c r="B71" s="29">
        <v>6002997</v>
      </c>
      <c r="C71" s="26" t="s">
        <v>381</v>
      </c>
      <c r="D71" s="26" t="s">
        <v>249</v>
      </c>
      <c r="E71" s="30" t="s">
        <v>262</v>
      </c>
      <c r="F71" s="31">
        <v>1</v>
      </c>
      <c r="G71" s="32">
        <v>1461.33</v>
      </c>
      <c r="H71" s="32">
        <f t="shared" si="1"/>
        <v>1753.6</v>
      </c>
    </row>
    <row r="72" spans="1:8" s="33" customFormat="1" ht="28.5">
      <c r="A72" s="38" t="s">
        <v>382</v>
      </c>
      <c r="B72" s="35">
        <v>608850</v>
      </c>
      <c r="C72" s="34" t="s">
        <v>383</v>
      </c>
      <c r="D72" s="34" t="s">
        <v>384</v>
      </c>
      <c r="E72" s="27" t="s">
        <v>272</v>
      </c>
      <c r="F72" s="28">
        <v>4</v>
      </c>
      <c r="G72" s="14">
        <v>1453.75</v>
      </c>
      <c r="H72" s="14">
        <f t="shared" si="1"/>
        <v>1744.5</v>
      </c>
    </row>
    <row r="73" spans="1:8" s="33" customFormat="1">
      <c r="A73" s="39" t="s">
        <v>259</v>
      </c>
      <c r="B73" s="29">
        <v>4525776</v>
      </c>
      <c r="C73" s="26" t="s">
        <v>385</v>
      </c>
      <c r="D73" s="26" t="s">
        <v>386</v>
      </c>
      <c r="E73" s="30" t="s">
        <v>262</v>
      </c>
      <c r="F73" s="31">
        <v>1</v>
      </c>
      <c r="G73" s="32">
        <v>1437.44</v>
      </c>
      <c r="H73" s="32">
        <f t="shared" si="1"/>
        <v>1724.93</v>
      </c>
    </row>
    <row r="74" spans="1:8" s="33" customFormat="1">
      <c r="A74" s="39" t="s">
        <v>259</v>
      </c>
      <c r="B74" s="29">
        <v>3766106</v>
      </c>
      <c r="C74" s="26" t="s">
        <v>332</v>
      </c>
      <c r="D74" s="26" t="s">
        <v>317</v>
      </c>
      <c r="E74" s="30" t="s">
        <v>280</v>
      </c>
      <c r="F74" s="31">
        <v>2</v>
      </c>
      <c r="G74" s="32">
        <v>1434.59</v>
      </c>
      <c r="H74" s="32">
        <f t="shared" si="1"/>
        <v>1721.51</v>
      </c>
    </row>
    <row r="75" spans="1:8" s="33" customFormat="1">
      <c r="A75" s="38" t="s">
        <v>254</v>
      </c>
      <c r="B75" s="35" t="s">
        <v>387</v>
      </c>
      <c r="C75" s="34" t="s">
        <v>388</v>
      </c>
      <c r="D75" s="34" t="s">
        <v>389</v>
      </c>
      <c r="E75" s="27" t="s">
        <v>258</v>
      </c>
      <c r="F75" s="28">
        <v>1</v>
      </c>
      <c r="G75" s="14">
        <v>1428.14</v>
      </c>
      <c r="H75" s="14">
        <f t="shared" si="1"/>
        <v>1713.77</v>
      </c>
    </row>
    <row r="76" spans="1:8" s="33" customFormat="1" ht="28.5">
      <c r="A76" s="39" t="s">
        <v>259</v>
      </c>
      <c r="B76" s="29">
        <v>3714679</v>
      </c>
      <c r="C76" s="26" t="s">
        <v>278</v>
      </c>
      <c r="D76" s="26" t="s">
        <v>279</v>
      </c>
      <c r="E76" s="30" t="s">
        <v>280</v>
      </c>
      <c r="F76" s="31">
        <v>1</v>
      </c>
      <c r="G76" s="32">
        <v>1421.94</v>
      </c>
      <c r="H76" s="32">
        <f t="shared" si="1"/>
        <v>1706.33</v>
      </c>
    </row>
    <row r="77" spans="1:8" s="33" customFormat="1">
      <c r="A77" s="39" t="s">
        <v>259</v>
      </c>
      <c r="B77" s="26">
        <v>6001197</v>
      </c>
      <c r="C77" s="26" t="s">
        <v>390</v>
      </c>
      <c r="D77" s="26" t="s">
        <v>391</v>
      </c>
      <c r="E77" s="30" t="s">
        <v>262</v>
      </c>
      <c r="F77" s="31">
        <v>3</v>
      </c>
      <c r="G77" s="32">
        <v>1418.01</v>
      </c>
      <c r="H77" s="32">
        <f t="shared" si="1"/>
        <v>1701.61</v>
      </c>
    </row>
    <row r="78" spans="1:8" s="33" customFormat="1">
      <c r="A78" s="39" t="s">
        <v>259</v>
      </c>
      <c r="B78" s="29">
        <v>4211672</v>
      </c>
      <c r="C78" s="26" t="s">
        <v>316</v>
      </c>
      <c r="D78" s="26" t="s">
        <v>331</v>
      </c>
      <c r="E78" s="30" t="s">
        <v>262</v>
      </c>
      <c r="F78" s="31">
        <v>1</v>
      </c>
      <c r="G78" s="32">
        <v>1368.23</v>
      </c>
      <c r="H78" s="32">
        <f t="shared" si="1"/>
        <v>1641.88</v>
      </c>
    </row>
    <row r="79" spans="1:8" s="33" customFormat="1">
      <c r="A79" s="39" t="s">
        <v>259</v>
      </c>
      <c r="B79" s="29">
        <v>1952372</v>
      </c>
      <c r="C79" s="26" t="s">
        <v>355</v>
      </c>
      <c r="D79" s="26" t="s">
        <v>392</v>
      </c>
      <c r="E79" s="30" t="s">
        <v>267</v>
      </c>
      <c r="F79" s="31">
        <v>2</v>
      </c>
      <c r="G79" s="32">
        <v>1361.75</v>
      </c>
      <c r="H79" s="32">
        <f t="shared" si="1"/>
        <v>1634.1</v>
      </c>
    </row>
    <row r="80" spans="1:8" s="33" customFormat="1">
      <c r="A80" s="38" t="s">
        <v>259</v>
      </c>
      <c r="B80" s="34">
        <v>1127622</v>
      </c>
      <c r="C80" s="34" t="s">
        <v>393</v>
      </c>
      <c r="D80" s="34" t="s">
        <v>394</v>
      </c>
      <c r="E80" s="27" t="s">
        <v>267</v>
      </c>
      <c r="F80" s="28">
        <v>1</v>
      </c>
      <c r="G80" s="14">
        <v>1360.66</v>
      </c>
      <c r="H80" s="14">
        <f t="shared" si="1"/>
        <v>1632.79</v>
      </c>
    </row>
    <row r="81" spans="1:8" s="33" customFormat="1">
      <c r="A81" s="39" t="s">
        <v>259</v>
      </c>
      <c r="B81" s="26">
        <v>2766718</v>
      </c>
      <c r="C81" s="26" t="s">
        <v>316</v>
      </c>
      <c r="D81" s="26" t="s">
        <v>317</v>
      </c>
      <c r="E81" s="30" t="s">
        <v>262</v>
      </c>
      <c r="F81" s="31">
        <v>1</v>
      </c>
      <c r="G81" s="32">
        <v>1356.73</v>
      </c>
      <c r="H81" s="32">
        <f t="shared" si="1"/>
        <v>1628.08</v>
      </c>
    </row>
    <row r="82" spans="1:8" s="33" customFormat="1">
      <c r="A82" s="39" t="s">
        <v>259</v>
      </c>
      <c r="B82" s="29">
        <v>3737270</v>
      </c>
      <c r="C82" s="26" t="s">
        <v>332</v>
      </c>
      <c r="D82" s="26" t="s">
        <v>317</v>
      </c>
      <c r="E82" s="30" t="s">
        <v>280</v>
      </c>
      <c r="F82" s="31">
        <v>3</v>
      </c>
      <c r="G82" s="32">
        <v>1347.52</v>
      </c>
      <c r="H82" s="32">
        <f t="shared" si="1"/>
        <v>1617.02</v>
      </c>
    </row>
    <row r="83" spans="1:8" s="33" customFormat="1" ht="28.5">
      <c r="A83" s="39" t="s">
        <v>395</v>
      </c>
      <c r="B83" s="29">
        <v>4026632</v>
      </c>
      <c r="C83" s="26" t="s">
        <v>316</v>
      </c>
      <c r="D83" s="26" t="s">
        <v>396</v>
      </c>
      <c r="E83" s="30" t="s">
        <v>272</v>
      </c>
      <c r="F83" s="31">
        <v>1</v>
      </c>
      <c r="G83" s="32">
        <v>1339.07</v>
      </c>
      <c r="H83" s="32">
        <f t="shared" si="1"/>
        <v>1606.88</v>
      </c>
    </row>
    <row r="84" spans="1:8" s="33" customFormat="1">
      <c r="A84" s="39" t="s">
        <v>259</v>
      </c>
      <c r="B84" s="26">
        <v>3687416</v>
      </c>
      <c r="C84" s="26" t="s">
        <v>316</v>
      </c>
      <c r="D84" s="26" t="s">
        <v>317</v>
      </c>
      <c r="E84" s="30" t="s">
        <v>262</v>
      </c>
      <c r="F84" s="31">
        <v>1</v>
      </c>
      <c r="G84" s="32">
        <v>1325.92</v>
      </c>
      <c r="H84" s="32">
        <f t="shared" si="1"/>
        <v>1591.1</v>
      </c>
    </row>
    <row r="85" spans="1:8" s="33" customFormat="1">
      <c r="A85" s="39" t="s">
        <v>259</v>
      </c>
      <c r="B85" s="29">
        <v>3737267</v>
      </c>
      <c r="C85" s="26" t="s">
        <v>332</v>
      </c>
      <c r="D85" s="26" t="s">
        <v>317</v>
      </c>
      <c r="E85" s="30" t="s">
        <v>267</v>
      </c>
      <c r="F85" s="31">
        <v>3</v>
      </c>
      <c r="G85" s="32">
        <v>1279.96</v>
      </c>
      <c r="H85" s="32">
        <f t="shared" si="1"/>
        <v>1535.95</v>
      </c>
    </row>
    <row r="86" spans="1:8" s="33" customFormat="1">
      <c r="A86" s="39" t="s">
        <v>259</v>
      </c>
      <c r="B86" s="29">
        <v>2762484</v>
      </c>
      <c r="C86" s="26" t="s">
        <v>361</v>
      </c>
      <c r="D86" s="26" t="s">
        <v>354</v>
      </c>
      <c r="E86" s="30" t="s">
        <v>267</v>
      </c>
      <c r="F86" s="31">
        <v>4</v>
      </c>
      <c r="G86" s="32">
        <v>1276.3599999999999</v>
      </c>
      <c r="H86" s="32">
        <f t="shared" si="1"/>
        <v>1531.63</v>
      </c>
    </row>
    <row r="87" spans="1:8" s="33" customFormat="1">
      <c r="A87" s="39" t="s">
        <v>259</v>
      </c>
      <c r="B87" s="29">
        <v>1983882</v>
      </c>
      <c r="C87" s="26" t="s">
        <v>397</v>
      </c>
      <c r="D87" s="26" t="s">
        <v>331</v>
      </c>
      <c r="E87" s="30" t="s">
        <v>262</v>
      </c>
      <c r="F87" s="31">
        <v>1</v>
      </c>
      <c r="G87" s="32">
        <v>1274.92</v>
      </c>
      <c r="H87" s="32">
        <f t="shared" si="1"/>
        <v>1529.9</v>
      </c>
    </row>
    <row r="88" spans="1:8" s="33" customFormat="1" ht="28.5">
      <c r="A88" s="38" t="s">
        <v>268</v>
      </c>
      <c r="B88" s="35" t="s">
        <v>398</v>
      </c>
      <c r="C88" s="34" t="s">
        <v>399</v>
      </c>
      <c r="D88" s="34" t="s">
        <v>400</v>
      </c>
      <c r="E88" s="27" t="s">
        <v>272</v>
      </c>
      <c r="F88" s="28">
        <v>1</v>
      </c>
      <c r="G88" s="14">
        <v>1253.1099999999999</v>
      </c>
      <c r="H88" s="14">
        <f t="shared" si="1"/>
        <v>1503.73</v>
      </c>
    </row>
    <row r="89" spans="1:8" s="33" customFormat="1" ht="28.5">
      <c r="A89" s="38" t="s">
        <v>268</v>
      </c>
      <c r="B89" s="37" t="s">
        <v>401</v>
      </c>
      <c r="C89" s="34" t="s">
        <v>399</v>
      </c>
      <c r="D89" s="34" t="s">
        <v>400</v>
      </c>
      <c r="E89" s="27" t="s">
        <v>272</v>
      </c>
      <c r="F89" s="28">
        <v>1</v>
      </c>
      <c r="G89" s="14">
        <v>1253.1099999999999</v>
      </c>
      <c r="H89" s="14">
        <f t="shared" si="1"/>
        <v>1503.73</v>
      </c>
    </row>
    <row r="90" spans="1:8" s="33" customFormat="1" ht="28.5">
      <c r="A90" s="38" t="s">
        <v>268</v>
      </c>
      <c r="B90" s="35" t="s">
        <v>402</v>
      </c>
      <c r="C90" s="34" t="s">
        <v>399</v>
      </c>
      <c r="D90" s="34" t="s">
        <v>400</v>
      </c>
      <c r="E90" s="27" t="s">
        <v>272</v>
      </c>
      <c r="F90" s="28">
        <v>1</v>
      </c>
      <c r="G90" s="14">
        <v>1253.1099999999999</v>
      </c>
      <c r="H90" s="14">
        <f t="shared" si="1"/>
        <v>1503.73</v>
      </c>
    </row>
    <row r="91" spans="1:8" s="33" customFormat="1" ht="28.5">
      <c r="A91" s="38" t="s">
        <v>268</v>
      </c>
      <c r="B91" s="35" t="s">
        <v>403</v>
      </c>
      <c r="C91" s="34" t="s">
        <v>399</v>
      </c>
      <c r="D91" s="34" t="s">
        <v>400</v>
      </c>
      <c r="E91" s="27" t="s">
        <v>272</v>
      </c>
      <c r="F91" s="28">
        <v>1</v>
      </c>
      <c r="G91" s="14">
        <v>1253.1099999999999</v>
      </c>
      <c r="H91" s="14">
        <f t="shared" si="1"/>
        <v>1503.73</v>
      </c>
    </row>
    <row r="92" spans="1:8" s="33" customFormat="1">
      <c r="A92" s="39" t="s">
        <v>259</v>
      </c>
      <c r="B92" s="25">
        <v>1977305</v>
      </c>
      <c r="C92" s="26" t="s">
        <v>404</v>
      </c>
      <c r="D92" s="26" t="s">
        <v>405</v>
      </c>
      <c r="E92" s="30" t="s">
        <v>262</v>
      </c>
      <c r="F92" s="31">
        <v>1</v>
      </c>
      <c r="G92" s="32">
        <v>1233.29</v>
      </c>
      <c r="H92" s="32">
        <f t="shared" si="1"/>
        <v>1479.95</v>
      </c>
    </row>
    <row r="93" spans="1:8" s="33" customFormat="1">
      <c r="A93" s="39" t="s">
        <v>259</v>
      </c>
      <c r="B93" s="29">
        <v>3688999</v>
      </c>
      <c r="C93" s="26" t="s">
        <v>316</v>
      </c>
      <c r="D93" s="26" t="s">
        <v>317</v>
      </c>
      <c r="E93" s="30" t="s">
        <v>267</v>
      </c>
      <c r="F93" s="31">
        <v>2</v>
      </c>
      <c r="G93" s="32">
        <v>1214.8900000000001</v>
      </c>
      <c r="H93" s="32">
        <f t="shared" si="1"/>
        <v>1457.87</v>
      </c>
    </row>
    <row r="94" spans="1:8" s="33" customFormat="1">
      <c r="A94" s="38" t="s">
        <v>254</v>
      </c>
      <c r="B94" s="34" t="s">
        <v>406</v>
      </c>
      <c r="C94" s="34" t="s">
        <v>378</v>
      </c>
      <c r="D94" s="34" t="s">
        <v>407</v>
      </c>
      <c r="E94" s="27" t="s">
        <v>258</v>
      </c>
      <c r="F94" s="28">
        <v>6</v>
      </c>
      <c r="G94" s="14">
        <v>1206.79</v>
      </c>
      <c r="H94" s="14">
        <f t="shared" si="1"/>
        <v>1448.15</v>
      </c>
    </row>
    <row r="95" spans="1:8" s="33" customFormat="1">
      <c r="A95" s="39" t="s">
        <v>259</v>
      </c>
      <c r="B95" s="29">
        <v>6003578</v>
      </c>
      <c r="C95" s="26" t="s">
        <v>408</v>
      </c>
      <c r="D95" s="26" t="s">
        <v>409</v>
      </c>
      <c r="E95" s="30" t="s">
        <v>262</v>
      </c>
      <c r="F95" s="31">
        <v>1</v>
      </c>
      <c r="G95" s="32">
        <v>1203.3800000000001</v>
      </c>
      <c r="H95" s="32">
        <f t="shared" si="1"/>
        <v>1444.06</v>
      </c>
    </row>
    <row r="96" spans="1:8" s="33" customFormat="1">
      <c r="A96" s="39" t="s">
        <v>259</v>
      </c>
      <c r="B96" s="29">
        <v>1991634</v>
      </c>
      <c r="C96" s="26" t="s">
        <v>316</v>
      </c>
      <c r="D96" s="26" t="s">
        <v>317</v>
      </c>
      <c r="E96" s="30" t="s">
        <v>262</v>
      </c>
      <c r="F96" s="31">
        <v>1</v>
      </c>
      <c r="G96" s="32">
        <v>1196.22</v>
      </c>
      <c r="H96" s="32">
        <f t="shared" si="1"/>
        <v>1435.46</v>
      </c>
    </row>
    <row r="97" spans="1:8" s="33" customFormat="1">
      <c r="A97" s="38" t="s">
        <v>410</v>
      </c>
      <c r="B97" s="35">
        <v>1000093062</v>
      </c>
      <c r="C97" s="34" t="s">
        <v>411</v>
      </c>
      <c r="D97" s="34" t="s">
        <v>412</v>
      </c>
      <c r="E97" s="27" t="s">
        <v>272</v>
      </c>
      <c r="F97" s="28">
        <v>1</v>
      </c>
      <c r="G97" s="14">
        <v>1195</v>
      </c>
      <c r="H97" s="14">
        <f t="shared" si="1"/>
        <v>1434</v>
      </c>
    </row>
    <row r="98" spans="1:8" s="33" customFormat="1">
      <c r="A98" s="39" t="s">
        <v>259</v>
      </c>
      <c r="B98" s="29">
        <v>1128831</v>
      </c>
      <c r="C98" s="26" t="s">
        <v>330</v>
      </c>
      <c r="D98" s="26" t="s">
        <v>331</v>
      </c>
      <c r="E98" s="30" t="s">
        <v>262</v>
      </c>
      <c r="F98" s="31">
        <v>1</v>
      </c>
      <c r="G98" s="32">
        <v>1194.23</v>
      </c>
      <c r="H98" s="32">
        <f t="shared" si="1"/>
        <v>1433.08</v>
      </c>
    </row>
    <row r="99" spans="1:8" s="33" customFormat="1">
      <c r="A99" s="39" t="s">
        <v>259</v>
      </c>
      <c r="B99" s="29">
        <v>1480949</v>
      </c>
      <c r="C99" s="26" t="s">
        <v>408</v>
      </c>
      <c r="D99" s="26" t="s">
        <v>409</v>
      </c>
      <c r="E99" s="30" t="s">
        <v>262</v>
      </c>
      <c r="F99" s="31">
        <v>1</v>
      </c>
      <c r="G99" s="31">
        <v>1191.8699999999999</v>
      </c>
      <c r="H99" s="31">
        <f t="shared" si="1"/>
        <v>1430.24</v>
      </c>
    </row>
    <row r="100" spans="1:8" s="33" customFormat="1">
      <c r="A100" s="39" t="s">
        <v>259</v>
      </c>
      <c r="B100" s="29">
        <v>3675294</v>
      </c>
      <c r="C100" s="26" t="s">
        <v>413</v>
      </c>
      <c r="D100" s="26" t="s">
        <v>414</v>
      </c>
      <c r="E100" s="30" t="s">
        <v>262</v>
      </c>
      <c r="F100" s="31">
        <v>1</v>
      </c>
      <c r="G100" s="32">
        <v>1189.8800000000001</v>
      </c>
      <c r="H100" s="32">
        <f t="shared" si="1"/>
        <v>1427.86</v>
      </c>
    </row>
    <row r="101" spans="1:8" s="33" customFormat="1" ht="28.5">
      <c r="A101" s="39" t="s">
        <v>373</v>
      </c>
      <c r="B101" s="29">
        <v>272545</v>
      </c>
      <c r="C101" s="26" t="s">
        <v>415</v>
      </c>
      <c r="D101" s="26" t="s">
        <v>415</v>
      </c>
      <c r="E101" s="30" t="s">
        <v>272</v>
      </c>
      <c r="F101" s="31">
        <v>1</v>
      </c>
      <c r="G101" s="32">
        <v>1179.6199999999999</v>
      </c>
      <c r="H101" s="32">
        <f t="shared" si="1"/>
        <v>1415.54</v>
      </c>
    </row>
    <row r="102" spans="1:8" s="33" customFormat="1">
      <c r="A102" s="39" t="s">
        <v>259</v>
      </c>
      <c r="B102" s="29">
        <v>2417012</v>
      </c>
      <c r="C102" s="26" t="s">
        <v>355</v>
      </c>
      <c r="D102" s="26" t="s">
        <v>356</v>
      </c>
      <c r="E102" s="30" t="s">
        <v>267</v>
      </c>
      <c r="F102" s="31">
        <v>2</v>
      </c>
      <c r="G102" s="32">
        <v>1179.03</v>
      </c>
      <c r="H102" s="32">
        <f t="shared" si="1"/>
        <v>1414.84</v>
      </c>
    </row>
    <row r="103" spans="1:8" s="33" customFormat="1">
      <c r="A103" s="38" t="s">
        <v>259</v>
      </c>
      <c r="B103" s="34">
        <v>6003276</v>
      </c>
      <c r="C103" s="34" t="s">
        <v>416</v>
      </c>
      <c r="D103" s="34" t="s">
        <v>417</v>
      </c>
      <c r="E103" s="27" t="s">
        <v>267</v>
      </c>
      <c r="F103" s="28">
        <v>1</v>
      </c>
      <c r="G103" s="14">
        <v>1156.1600000000001</v>
      </c>
      <c r="H103" s="14">
        <f t="shared" si="1"/>
        <v>1387.39</v>
      </c>
    </row>
    <row r="104" spans="1:8" s="33" customFormat="1">
      <c r="A104" s="39" t="s">
        <v>259</v>
      </c>
      <c r="B104" s="26">
        <v>6002654</v>
      </c>
      <c r="C104" s="26" t="s">
        <v>418</v>
      </c>
      <c r="D104" s="26" t="s">
        <v>419</v>
      </c>
      <c r="E104" s="30" t="s">
        <v>267</v>
      </c>
      <c r="F104" s="31">
        <v>1</v>
      </c>
      <c r="G104" s="32">
        <v>1107.72</v>
      </c>
      <c r="H104" s="32">
        <f t="shared" si="1"/>
        <v>1329.26</v>
      </c>
    </row>
    <row r="105" spans="1:8" s="33" customFormat="1">
      <c r="A105" s="38" t="s">
        <v>335</v>
      </c>
      <c r="B105" s="35">
        <v>2250051238</v>
      </c>
      <c r="C105" s="34" t="s">
        <v>420</v>
      </c>
      <c r="D105" s="34" t="s">
        <v>421</v>
      </c>
      <c r="E105" s="27" t="s">
        <v>272</v>
      </c>
      <c r="F105" s="28">
        <v>4</v>
      </c>
      <c r="G105" s="14">
        <v>1100.0899999999999</v>
      </c>
      <c r="H105" s="14">
        <f t="shared" si="1"/>
        <v>1320.11</v>
      </c>
    </row>
    <row r="106" spans="1:8" s="33" customFormat="1">
      <c r="A106" s="38" t="s">
        <v>422</v>
      </c>
      <c r="B106" s="35">
        <v>6636</v>
      </c>
      <c r="C106" s="34" t="s">
        <v>423</v>
      </c>
      <c r="D106" s="34" t="s">
        <v>424</v>
      </c>
      <c r="E106" s="27" t="s">
        <v>272</v>
      </c>
      <c r="F106" s="28">
        <v>1</v>
      </c>
      <c r="G106" s="14">
        <v>1094.17</v>
      </c>
      <c r="H106" s="14">
        <f t="shared" si="1"/>
        <v>1313</v>
      </c>
    </row>
    <row r="107" spans="1:8" s="33" customFormat="1" ht="28.5">
      <c r="A107" s="39" t="s">
        <v>259</v>
      </c>
      <c r="B107" s="29">
        <v>3731923</v>
      </c>
      <c r="C107" s="26" t="s">
        <v>425</v>
      </c>
      <c r="D107" s="26" t="s">
        <v>317</v>
      </c>
      <c r="E107" s="30" t="s">
        <v>262</v>
      </c>
      <c r="F107" s="31">
        <v>1</v>
      </c>
      <c r="G107" s="32">
        <v>1090.21</v>
      </c>
      <c r="H107" s="32">
        <f t="shared" si="1"/>
        <v>1308.25</v>
      </c>
    </row>
    <row r="108" spans="1:8" s="33" customFormat="1">
      <c r="A108" s="39" t="s">
        <v>259</v>
      </c>
      <c r="B108" s="29">
        <v>1975100</v>
      </c>
      <c r="C108" s="26" t="s">
        <v>145</v>
      </c>
      <c r="D108" s="26" t="s">
        <v>370</v>
      </c>
      <c r="E108" s="30" t="s">
        <v>262</v>
      </c>
      <c r="F108" s="31">
        <v>1</v>
      </c>
      <c r="G108" s="32">
        <v>1089.28</v>
      </c>
      <c r="H108" s="32">
        <f t="shared" si="1"/>
        <v>1307.1400000000001</v>
      </c>
    </row>
    <row r="109" spans="1:8" s="33" customFormat="1">
      <c r="A109" s="38" t="s">
        <v>426</v>
      </c>
      <c r="B109" s="34">
        <v>425979</v>
      </c>
      <c r="C109" s="34" t="s">
        <v>427</v>
      </c>
      <c r="D109" s="34" t="s">
        <v>428</v>
      </c>
      <c r="E109" s="27" t="s">
        <v>272</v>
      </c>
      <c r="F109" s="28">
        <v>2</v>
      </c>
      <c r="G109" s="14">
        <v>1087.79</v>
      </c>
      <c r="H109" s="14">
        <f t="shared" si="1"/>
        <v>1305.3499999999999</v>
      </c>
    </row>
    <row r="110" spans="1:8" s="33" customFormat="1">
      <c r="A110" s="39" t="s">
        <v>259</v>
      </c>
      <c r="B110" s="29">
        <v>3766092</v>
      </c>
      <c r="C110" s="26" t="s">
        <v>332</v>
      </c>
      <c r="D110" s="26" t="s">
        <v>317</v>
      </c>
      <c r="E110" s="30" t="s">
        <v>262</v>
      </c>
      <c r="F110" s="31">
        <v>7</v>
      </c>
      <c r="G110" s="32">
        <v>1078.8900000000001</v>
      </c>
      <c r="H110" s="32">
        <f t="shared" si="1"/>
        <v>1294.67</v>
      </c>
    </row>
    <row r="111" spans="1:8" s="33" customFormat="1">
      <c r="A111" s="38" t="s">
        <v>254</v>
      </c>
      <c r="B111" s="35" t="s">
        <v>429</v>
      </c>
      <c r="C111" s="34" t="s">
        <v>430</v>
      </c>
      <c r="D111" s="34" t="s">
        <v>431</v>
      </c>
      <c r="E111" s="27" t="s">
        <v>380</v>
      </c>
      <c r="F111" s="28">
        <v>2</v>
      </c>
      <c r="G111" s="14">
        <v>1073.33</v>
      </c>
      <c r="H111" s="14">
        <f t="shared" si="1"/>
        <v>1288</v>
      </c>
    </row>
    <row r="112" spans="1:8" s="33" customFormat="1">
      <c r="A112" s="38" t="s">
        <v>410</v>
      </c>
      <c r="B112" s="35">
        <v>1000000087</v>
      </c>
      <c r="C112" s="34" t="s">
        <v>411</v>
      </c>
      <c r="D112" s="34" t="s">
        <v>432</v>
      </c>
      <c r="E112" s="27" t="s">
        <v>272</v>
      </c>
      <c r="F112" s="28">
        <v>2</v>
      </c>
      <c r="G112" s="14">
        <v>1060.81</v>
      </c>
      <c r="H112" s="14">
        <f t="shared" si="1"/>
        <v>1272.97</v>
      </c>
    </row>
    <row r="113" spans="1:8" s="33" customFormat="1">
      <c r="A113" s="38" t="s">
        <v>259</v>
      </c>
      <c r="B113" s="34">
        <v>2241355</v>
      </c>
      <c r="C113" s="34" t="s">
        <v>433</v>
      </c>
      <c r="D113" s="34" t="s">
        <v>434</v>
      </c>
      <c r="E113" s="27" t="s">
        <v>267</v>
      </c>
      <c r="F113" s="28">
        <v>1</v>
      </c>
      <c r="G113" s="14">
        <v>1051.5</v>
      </c>
      <c r="H113" s="14">
        <f t="shared" si="1"/>
        <v>1261.8</v>
      </c>
    </row>
    <row r="114" spans="1:8" s="33" customFormat="1">
      <c r="A114" s="39" t="s">
        <v>259</v>
      </c>
      <c r="B114" s="29">
        <v>3692359</v>
      </c>
      <c r="C114" s="26" t="s">
        <v>316</v>
      </c>
      <c r="D114" s="26" t="s">
        <v>317</v>
      </c>
      <c r="E114" s="30" t="s">
        <v>267</v>
      </c>
      <c r="F114" s="31">
        <v>2</v>
      </c>
      <c r="G114" s="32">
        <v>1049.1199999999999</v>
      </c>
      <c r="H114" s="32">
        <f t="shared" si="1"/>
        <v>1258.94</v>
      </c>
    </row>
    <row r="115" spans="1:8" s="33" customFormat="1">
      <c r="A115" s="38" t="s">
        <v>291</v>
      </c>
      <c r="B115" s="34">
        <v>9151400600</v>
      </c>
      <c r="C115" s="34" t="s">
        <v>435</v>
      </c>
      <c r="D115" s="34" t="s">
        <v>436</v>
      </c>
      <c r="E115" s="27" t="s">
        <v>272</v>
      </c>
      <c r="F115" s="28">
        <v>1</v>
      </c>
      <c r="G115" s="14">
        <v>1039.6099999999999</v>
      </c>
      <c r="H115" s="14">
        <f t="shared" si="1"/>
        <v>1247.53</v>
      </c>
    </row>
    <row r="116" spans="1:8" s="33" customFormat="1">
      <c r="A116" s="39" t="s">
        <v>259</v>
      </c>
      <c r="B116" s="29">
        <v>6003245</v>
      </c>
      <c r="C116" s="26" t="s">
        <v>347</v>
      </c>
      <c r="D116" s="26" t="s">
        <v>376</v>
      </c>
      <c r="E116" s="30" t="s">
        <v>262</v>
      </c>
      <c r="F116" s="31">
        <v>2</v>
      </c>
      <c r="G116" s="32">
        <v>1035.21</v>
      </c>
      <c r="H116" s="32">
        <f t="shared" si="1"/>
        <v>1242.25</v>
      </c>
    </row>
    <row r="117" spans="1:8" s="33" customFormat="1" ht="28.5">
      <c r="A117" s="39" t="s">
        <v>395</v>
      </c>
      <c r="B117" s="29">
        <v>1466216</v>
      </c>
      <c r="C117" s="26" t="s">
        <v>437</v>
      </c>
      <c r="D117" s="26" t="s">
        <v>438</v>
      </c>
      <c r="E117" s="30" t="s">
        <v>272</v>
      </c>
      <c r="F117" s="31">
        <v>1</v>
      </c>
      <c r="G117" s="32">
        <v>1033.3399999999999</v>
      </c>
      <c r="H117" s="32">
        <f t="shared" si="1"/>
        <v>1240.01</v>
      </c>
    </row>
    <row r="118" spans="1:8" s="33" customFormat="1">
      <c r="A118" s="39" t="s">
        <v>259</v>
      </c>
      <c r="B118" s="29">
        <v>6004236</v>
      </c>
      <c r="C118" s="26" t="s">
        <v>347</v>
      </c>
      <c r="D118" s="26" t="s">
        <v>376</v>
      </c>
      <c r="E118" s="30" t="s">
        <v>262</v>
      </c>
      <c r="F118" s="31">
        <v>3</v>
      </c>
      <c r="G118" s="32">
        <v>1028.5899999999999</v>
      </c>
      <c r="H118" s="32">
        <f t="shared" si="1"/>
        <v>1234.31</v>
      </c>
    </row>
    <row r="119" spans="1:8" s="33" customFormat="1">
      <c r="A119" s="39" t="s">
        <v>259</v>
      </c>
      <c r="B119" s="29">
        <v>4525960</v>
      </c>
      <c r="C119" s="26" t="s">
        <v>357</v>
      </c>
      <c r="D119" s="26" t="s">
        <v>358</v>
      </c>
      <c r="E119" s="30" t="s">
        <v>262</v>
      </c>
      <c r="F119" s="31">
        <v>1</v>
      </c>
      <c r="G119" s="32">
        <v>980.74</v>
      </c>
      <c r="H119" s="32">
        <f t="shared" si="1"/>
        <v>1176.8900000000001</v>
      </c>
    </row>
    <row r="120" spans="1:8" s="33" customFormat="1">
      <c r="A120" s="39" t="s">
        <v>259</v>
      </c>
      <c r="B120" s="29">
        <v>145084</v>
      </c>
      <c r="C120" s="26" t="s">
        <v>353</v>
      </c>
      <c r="D120" s="26" t="s">
        <v>354</v>
      </c>
      <c r="E120" s="30" t="s">
        <v>267</v>
      </c>
      <c r="F120" s="31">
        <v>1</v>
      </c>
      <c r="G120" s="32">
        <v>978.53</v>
      </c>
      <c r="H120" s="32">
        <f t="shared" si="1"/>
        <v>1174.24</v>
      </c>
    </row>
    <row r="121" spans="1:8" s="33" customFormat="1">
      <c r="A121" s="39" t="s">
        <v>259</v>
      </c>
      <c r="B121" s="29">
        <v>1979659</v>
      </c>
      <c r="C121" s="26" t="s">
        <v>439</v>
      </c>
      <c r="D121" s="26" t="s">
        <v>440</v>
      </c>
      <c r="E121" s="30" t="s">
        <v>267</v>
      </c>
      <c r="F121" s="31">
        <v>1</v>
      </c>
      <c r="G121" s="32">
        <v>977.32</v>
      </c>
      <c r="H121" s="32">
        <f t="shared" si="1"/>
        <v>1172.78</v>
      </c>
    </row>
    <row r="122" spans="1:8" s="33" customFormat="1">
      <c r="A122" s="38" t="s">
        <v>422</v>
      </c>
      <c r="B122" s="35">
        <v>9208</v>
      </c>
      <c r="C122" s="34" t="s">
        <v>441</v>
      </c>
      <c r="D122" s="34" t="s">
        <v>442</v>
      </c>
      <c r="E122" s="27" t="s">
        <v>272</v>
      </c>
      <c r="F122" s="28">
        <v>1</v>
      </c>
      <c r="G122" s="14">
        <v>970.47</v>
      </c>
      <c r="H122" s="14">
        <f t="shared" si="1"/>
        <v>1164.56</v>
      </c>
    </row>
    <row r="123" spans="1:8" s="33" customFormat="1" ht="28.5">
      <c r="A123" s="39" t="s">
        <v>395</v>
      </c>
      <c r="B123" s="29">
        <v>1450686</v>
      </c>
      <c r="C123" s="26" t="s">
        <v>443</v>
      </c>
      <c r="D123" s="26" t="s">
        <v>444</v>
      </c>
      <c r="E123" s="30" t="s">
        <v>272</v>
      </c>
      <c r="F123" s="31">
        <v>2</v>
      </c>
      <c r="G123" s="32">
        <v>968.98</v>
      </c>
      <c r="H123" s="32">
        <f t="shared" si="1"/>
        <v>1162.78</v>
      </c>
    </row>
    <row r="124" spans="1:8" s="33" customFormat="1">
      <c r="A124" s="39" t="s">
        <v>259</v>
      </c>
      <c r="B124" s="29">
        <v>1983135</v>
      </c>
      <c r="C124" s="26" t="s">
        <v>330</v>
      </c>
      <c r="D124" s="26" t="s">
        <v>331</v>
      </c>
      <c r="E124" s="30" t="s">
        <v>262</v>
      </c>
      <c r="F124" s="31">
        <v>2</v>
      </c>
      <c r="G124" s="32">
        <v>962.76</v>
      </c>
      <c r="H124" s="32">
        <f t="shared" si="1"/>
        <v>1155.31</v>
      </c>
    </row>
    <row r="125" spans="1:8" s="33" customFormat="1">
      <c r="A125" s="39" t="s">
        <v>259</v>
      </c>
      <c r="B125" s="26">
        <v>6004235</v>
      </c>
      <c r="C125" s="26" t="s">
        <v>347</v>
      </c>
      <c r="D125" s="26" t="s">
        <v>376</v>
      </c>
      <c r="E125" s="30" t="s">
        <v>262</v>
      </c>
      <c r="F125" s="31">
        <v>1</v>
      </c>
      <c r="G125" s="32">
        <v>948.64</v>
      </c>
      <c r="H125" s="32">
        <f t="shared" si="1"/>
        <v>1138.3699999999999</v>
      </c>
    </row>
    <row r="126" spans="1:8" s="33" customFormat="1">
      <c r="A126" s="39" t="s">
        <v>259</v>
      </c>
      <c r="B126" s="26">
        <v>3648107</v>
      </c>
      <c r="C126" s="26" t="s">
        <v>316</v>
      </c>
      <c r="D126" s="26" t="s">
        <v>317</v>
      </c>
      <c r="E126" s="30" t="s">
        <v>262</v>
      </c>
      <c r="F126" s="31">
        <v>1</v>
      </c>
      <c r="G126" s="32">
        <v>937.86</v>
      </c>
      <c r="H126" s="32">
        <f t="shared" si="1"/>
        <v>1125.43</v>
      </c>
    </row>
    <row r="127" spans="1:8" s="33" customFormat="1">
      <c r="A127" s="39" t="s">
        <v>259</v>
      </c>
      <c r="B127" s="29">
        <v>1474705</v>
      </c>
      <c r="C127" s="26" t="s">
        <v>408</v>
      </c>
      <c r="D127" s="26" t="s">
        <v>409</v>
      </c>
      <c r="E127" s="30" t="s">
        <v>262</v>
      </c>
      <c r="F127" s="31">
        <v>1</v>
      </c>
      <c r="G127" s="32">
        <v>927.52</v>
      </c>
      <c r="H127" s="32">
        <f t="shared" si="1"/>
        <v>1113.02</v>
      </c>
    </row>
    <row r="128" spans="1:8" s="33" customFormat="1">
      <c r="A128" s="39" t="s">
        <v>259</v>
      </c>
      <c r="B128" s="40">
        <v>3679436</v>
      </c>
      <c r="C128" s="26" t="s">
        <v>316</v>
      </c>
      <c r="D128" s="26" t="s">
        <v>181</v>
      </c>
      <c r="E128" s="30" t="s">
        <v>267</v>
      </c>
      <c r="F128" s="31">
        <v>3</v>
      </c>
      <c r="G128" s="32">
        <v>925.35</v>
      </c>
      <c r="H128" s="32">
        <f t="shared" si="1"/>
        <v>1110.42</v>
      </c>
    </row>
    <row r="129" spans="1:8" s="33" customFormat="1">
      <c r="A129" s="38" t="s">
        <v>410</v>
      </c>
      <c r="B129" s="35">
        <v>997193</v>
      </c>
      <c r="C129" s="34" t="s">
        <v>411</v>
      </c>
      <c r="D129" s="34" t="s">
        <v>445</v>
      </c>
      <c r="E129" s="27" t="s">
        <v>272</v>
      </c>
      <c r="F129" s="28">
        <v>1</v>
      </c>
      <c r="G129" s="14">
        <v>921.89</v>
      </c>
      <c r="H129" s="14">
        <f t="shared" si="1"/>
        <v>1106.27</v>
      </c>
    </row>
    <row r="130" spans="1:8" s="33" customFormat="1">
      <c r="A130" s="39" t="s">
        <v>259</v>
      </c>
      <c r="B130" s="29">
        <v>3692376</v>
      </c>
      <c r="C130" s="26" t="s">
        <v>316</v>
      </c>
      <c r="D130" s="26" t="s">
        <v>181</v>
      </c>
      <c r="E130" s="30" t="s">
        <v>267</v>
      </c>
      <c r="F130" s="31">
        <v>2</v>
      </c>
      <c r="G130" s="32">
        <v>914.44</v>
      </c>
      <c r="H130" s="32">
        <f t="shared" si="1"/>
        <v>1097.33</v>
      </c>
    </row>
    <row r="131" spans="1:8" s="33" customFormat="1">
      <c r="A131" s="39" t="s">
        <v>259</v>
      </c>
      <c r="B131" s="26">
        <v>6003569</v>
      </c>
      <c r="C131" s="26" t="s">
        <v>408</v>
      </c>
      <c r="D131" s="26" t="s">
        <v>409</v>
      </c>
      <c r="E131" s="30" t="s">
        <v>262</v>
      </c>
      <c r="F131" s="31">
        <v>1</v>
      </c>
      <c r="G131" s="32">
        <v>901.36</v>
      </c>
      <c r="H131" s="32">
        <f t="shared" si="1"/>
        <v>1081.6300000000001</v>
      </c>
    </row>
    <row r="132" spans="1:8" s="33" customFormat="1" ht="28.5">
      <c r="A132" s="39" t="s">
        <v>259</v>
      </c>
      <c r="B132" s="29">
        <v>2244375</v>
      </c>
      <c r="C132" s="26" t="s">
        <v>425</v>
      </c>
      <c r="D132" s="26" t="s">
        <v>317</v>
      </c>
      <c r="E132" s="30" t="s">
        <v>262</v>
      </c>
      <c r="F132" s="31">
        <v>1</v>
      </c>
      <c r="G132" s="32">
        <v>900.15</v>
      </c>
      <c r="H132" s="32">
        <f t="shared" si="1"/>
        <v>1080.18</v>
      </c>
    </row>
    <row r="133" spans="1:8" s="33" customFormat="1">
      <c r="A133" s="39" t="s">
        <v>259</v>
      </c>
      <c r="B133" s="29">
        <v>3648108</v>
      </c>
      <c r="C133" s="26" t="s">
        <v>316</v>
      </c>
      <c r="D133" s="26" t="s">
        <v>317</v>
      </c>
      <c r="E133" s="30" t="s">
        <v>262</v>
      </c>
      <c r="F133" s="31">
        <v>1</v>
      </c>
      <c r="G133" s="32">
        <v>882.62</v>
      </c>
      <c r="H133" s="32">
        <f t="shared" ref="H133:H196" si="2">ROUND(G133*1.2,2)</f>
        <v>1059.1400000000001</v>
      </c>
    </row>
    <row r="134" spans="1:8" s="33" customFormat="1" ht="28.5">
      <c r="A134" s="38" t="s">
        <v>446</v>
      </c>
      <c r="B134" s="34" t="s">
        <v>447</v>
      </c>
      <c r="C134" s="34" t="s">
        <v>448</v>
      </c>
      <c r="D134" s="34"/>
      <c r="E134" s="27" t="s">
        <v>272</v>
      </c>
      <c r="F134" s="28">
        <v>1</v>
      </c>
      <c r="G134" s="14">
        <v>879.17</v>
      </c>
      <c r="H134" s="14">
        <f t="shared" si="2"/>
        <v>1055</v>
      </c>
    </row>
    <row r="135" spans="1:8" s="33" customFormat="1">
      <c r="A135" s="38" t="s">
        <v>410</v>
      </c>
      <c r="B135" s="35">
        <v>1000018376</v>
      </c>
      <c r="C135" s="34" t="s">
        <v>390</v>
      </c>
      <c r="D135" s="34" t="s">
        <v>449</v>
      </c>
      <c r="E135" s="27" t="s">
        <v>272</v>
      </c>
      <c r="F135" s="28">
        <v>4</v>
      </c>
      <c r="G135" s="14">
        <v>873.46</v>
      </c>
      <c r="H135" s="14">
        <f t="shared" si="2"/>
        <v>1048.1500000000001</v>
      </c>
    </row>
    <row r="136" spans="1:8" s="33" customFormat="1" ht="28.5">
      <c r="A136" s="39" t="s">
        <v>259</v>
      </c>
      <c r="B136" s="29">
        <v>6005000</v>
      </c>
      <c r="C136" s="26" t="s">
        <v>450</v>
      </c>
      <c r="D136" s="26" t="s">
        <v>451</v>
      </c>
      <c r="E136" s="30" t="s">
        <v>267</v>
      </c>
      <c r="F136" s="31">
        <v>1</v>
      </c>
      <c r="G136" s="32">
        <v>865.44</v>
      </c>
      <c r="H136" s="32">
        <f t="shared" si="2"/>
        <v>1038.53</v>
      </c>
    </row>
    <row r="137" spans="1:8" s="33" customFormat="1">
      <c r="A137" s="39" t="s">
        <v>259</v>
      </c>
      <c r="B137" s="29">
        <v>3737269</v>
      </c>
      <c r="C137" s="26" t="s">
        <v>332</v>
      </c>
      <c r="D137" s="26" t="s">
        <v>317</v>
      </c>
      <c r="E137" s="30" t="s">
        <v>280</v>
      </c>
      <c r="F137" s="31">
        <v>2</v>
      </c>
      <c r="G137" s="32">
        <v>848.62</v>
      </c>
      <c r="H137" s="32">
        <f t="shared" si="2"/>
        <v>1018.34</v>
      </c>
    </row>
    <row r="138" spans="1:8" s="33" customFormat="1">
      <c r="A138" s="38" t="s">
        <v>410</v>
      </c>
      <c r="B138" s="35">
        <v>1000050553</v>
      </c>
      <c r="C138" s="34" t="s">
        <v>452</v>
      </c>
      <c r="D138" s="34" t="s">
        <v>453</v>
      </c>
      <c r="E138" s="27" t="s">
        <v>272</v>
      </c>
      <c r="F138" s="28">
        <v>1</v>
      </c>
      <c r="G138" s="14">
        <v>847.38</v>
      </c>
      <c r="H138" s="14">
        <f t="shared" si="2"/>
        <v>1016.86</v>
      </c>
    </row>
    <row r="139" spans="1:8" s="33" customFormat="1">
      <c r="A139" s="39" t="s">
        <v>259</v>
      </c>
      <c r="B139" s="29">
        <v>3648110</v>
      </c>
      <c r="C139" s="26" t="s">
        <v>316</v>
      </c>
      <c r="D139" s="26" t="s">
        <v>317</v>
      </c>
      <c r="E139" s="30" t="s">
        <v>262</v>
      </c>
      <c r="F139" s="31">
        <v>1</v>
      </c>
      <c r="G139" s="32">
        <v>846.33</v>
      </c>
      <c r="H139" s="32">
        <f t="shared" si="2"/>
        <v>1015.6</v>
      </c>
    </row>
    <row r="140" spans="1:8" s="33" customFormat="1">
      <c r="A140" s="39" t="s">
        <v>259</v>
      </c>
      <c r="B140" s="29">
        <v>2451497</v>
      </c>
      <c r="C140" s="26" t="s">
        <v>397</v>
      </c>
      <c r="D140" s="26" t="s">
        <v>331</v>
      </c>
      <c r="E140" s="30" t="s">
        <v>267</v>
      </c>
      <c r="F140" s="31">
        <v>1</v>
      </c>
      <c r="G140" s="32">
        <v>840.8</v>
      </c>
      <c r="H140" s="32">
        <f t="shared" si="2"/>
        <v>1008.96</v>
      </c>
    </row>
    <row r="141" spans="1:8" s="33" customFormat="1">
      <c r="A141" s="38" t="s">
        <v>410</v>
      </c>
      <c r="B141" s="34">
        <v>998928</v>
      </c>
      <c r="C141" s="34" t="s">
        <v>454</v>
      </c>
      <c r="D141" s="34" t="s">
        <v>455</v>
      </c>
      <c r="E141" s="27" t="s">
        <v>272</v>
      </c>
      <c r="F141" s="28">
        <v>2</v>
      </c>
      <c r="G141" s="14">
        <v>822</v>
      </c>
      <c r="H141" s="14">
        <f t="shared" si="2"/>
        <v>986.4</v>
      </c>
    </row>
    <row r="142" spans="1:8" s="33" customFormat="1" ht="28.5">
      <c r="A142" s="39" t="s">
        <v>395</v>
      </c>
      <c r="B142" s="29">
        <v>4296657</v>
      </c>
      <c r="C142" s="26" t="s">
        <v>416</v>
      </c>
      <c r="D142" s="26" t="s">
        <v>417</v>
      </c>
      <c r="E142" s="30" t="s">
        <v>272</v>
      </c>
      <c r="F142" s="31">
        <v>16</v>
      </c>
      <c r="G142" s="32">
        <v>816.91</v>
      </c>
      <c r="H142" s="32">
        <f t="shared" si="2"/>
        <v>980.29</v>
      </c>
    </row>
    <row r="143" spans="1:8" s="33" customFormat="1">
      <c r="A143" s="39" t="s">
        <v>259</v>
      </c>
      <c r="B143" s="29">
        <v>6003690</v>
      </c>
      <c r="C143" s="26" t="s">
        <v>456</v>
      </c>
      <c r="D143" s="26" t="s">
        <v>358</v>
      </c>
      <c r="E143" s="30" t="s">
        <v>262</v>
      </c>
      <c r="F143" s="31">
        <v>2</v>
      </c>
      <c r="G143" s="32">
        <v>814.64</v>
      </c>
      <c r="H143" s="32">
        <f t="shared" si="2"/>
        <v>977.57</v>
      </c>
    </row>
    <row r="144" spans="1:8" s="33" customFormat="1">
      <c r="A144" s="38" t="s">
        <v>410</v>
      </c>
      <c r="B144" s="35">
        <v>924126</v>
      </c>
      <c r="C144" s="34" t="s">
        <v>411</v>
      </c>
      <c r="D144" s="34" t="s">
        <v>432</v>
      </c>
      <c r="E144" s="27" t="s">
        <v>272</v>
      </c>
      <c r="F144" s="28">
        <v>1</v>
      </c>
      <c r="G144" s="14">
        <v>797.75</v>
      </c>
      <c r="H144" s="14">
        <f t="shared" si="2"/>
        <v>957.3</v>
      </c>
    </row>
    <row r="145" spans="1:8" s="33" customFormat="1">
      <c r="A145" s="38" t="s">
        <v>254</v>
      </c>
      <c r="B145" s="35">
        <v>1094260037</v>
      </c>
      <c r="C145" s="34" t="s">
        <v>457</v>
      </c>
      <c r="D145" s="34" t="s">
        <v>458</v>
      </c>
      <c r="E145" s="27" t="s">
        <v>380</v>
      </c>
      <c r="F145" s="28">
        <v>2</v>
      </c>
      <c r="G145" s="14">
        <v>796.23</v>
      </c>
      <c r="H145" s="14">
        <f t="shared" si="2"/>
        <v>955.48</v>
      </c>
    </row>
    <row r="146" spans="1:8" s="33" customFormat="1">
      <c r="A146" s="38" t="s">
        <v>254</v>
      </c>
      <c r="B146" s="35" t="s">
        <v>459</v>
      </c>
      <c r="C146" s="34" t="s">
        <v>460</v>
      </c>
      <c r="D146" s="34" t="s">
        <v>461</v>
      </c>
      <c r="E146" s="27" t="s">
        <v>272</v>
      </c>
      <c r="F146" s="28">
        <v>1</v>
      </c>
      <c r="G146" s="14">
        <v>787.11</v>
      </c>
      <c r="H146" s="14">
        <f t="shared" si="2"/>
        <v>944.53</v>
      </c>
    </row>
    <row r="147" spans="1:8" s="33" customFormat="1">
      <c r="A147" s="39" t="s">
        <v>259</v>
      </c>
      <c r="B147" s="29">
        <v>1589172</v>
      </c>
      <c r="C147" s="26" t="s">
        <v>316</v>
      </c>
      <c r="D147" s="26" t="s">
        <v>317</v>
      </c>
      <c r="E147" s="30" t="s">
        <v>267</v>
      </c>
      <c r="F147" s="31">
        <v>2</v>
      </c>
      <c r="G147" s="32">
        <v>785.81</v>
      </c>
      <c r="H147" s="32">
        <f t="shared" si="2"/>
        <v>942.97</v>
      </c>
    </row>
    <row r="148" spans="1:8" s="33" customFormat="1">
      <c r="A148" s="39" t="s">
        <v>259</v>
      </c>
      <c r="B148" s="29">
        <v>2763689</v>
      </c>
      <c r="C148" s="26" t="s">
        <v>462</v>
      </c>
      <c r="D148" s="26" t="s">
        <v>463</v>
      </c>
      <c r="E148" s="30" t="s">
        <v>262</v>
      </c>
      <c r="F148" s="31">
        <v>33</v>
      </c>
      <c r="G148" s="32">
        <v>784.62</v>
      </c>
      <c r="H148" s="32">
        <f t="shared" si="2"/>
        <v>941.54</v>
      </c>
    </row>
    <row r="149" spans="1:8" s="33" customFormat="1">
      <c r="A149" s="38" t="s">
        <v>254</v>
      </c>
      <c r="B149" s="35" t="s">
        <v>464</v>
      </c>
      <c r="C149" s="34" t="s">
        <v>465</v>
      </c>
      <c r="D149" s="34" t="s">
        <v>466</v>
      </c>
      <c r="E149" s="27" t="s">
        <v>258</v>
      </c>
      <c r="F149" s="28">
        <v>2</v>
      </c>
      <c r="G149" s="14">
        <v>770.86</v>
      </c>
      <c r="H149" s="14">
        <f t="shared" si="2"/>
        <v>925.03</v>
      </c>
    </row>
    <row r="150" spans="1:8" s="33" customFormat="1">
      <c r="A150" s="39" t="s">
        <v>259</v>
      </c>
      <c r="B150" s="29">
        <v>6002798</v>
      </c>
      <c r="C150" s="26" t="s">
        <v>315</v>
      </c>
      <c r="D150" s="26" t="s">
        <v>249</v>
      </c>
      <c r="E150" s="30" t="s">
        <v>262</v>
      </c>
      <c r="F150" s="31">
        <v>1</v>
      </c>
      <c r="G150" s="32">
        <v>770.75</v>
      </c>
      <c r="H150" s="32">
        <f t="shared" si="2"/>
        <v>924.9</v>
      </c>
    </row>
    <row r="151" spans="1:8" s="33" customFormat="1">
      <c r="A151" s="39" t="s">
        <v>259</v>
      </c>
      <c r="B151" s="29">
        <v>3304501</v>
      </c>
      <c r="C151" s="26" t="s">
        <v>408</v>
      </c>
      <c r="D151" s="26" t="s">
        <v>409</v>
      </c>
      <c r="E151" s="30" t="s">
        <v>262</v>
      </c>
      <c r="F151" s="31">
        <v>1</v>
      </c>
      <c r="G151" s="32">
        <v>765.34</v>
      </c>
      <c r="H151" s="32">
        <f t="shared" si="2"/>
        <v>918.41</v>
      </c>
    </row>
    <row r="152" spans="1:8" s="33" customFormat="1">
      <c r="A152" s="39" t="s">
        <v>259</v>
      </c>
      <c r="B152" s="29">
        <v>6000580</v>
      </c>
      <c r="C152" s="26" t="s">
        <v>467</v>
      </c>
      <c r="D152" s="26" t="s">
        <v>468</v>
      </c>
      <c r="E152" s="30" t="s">
        <v>262</v>
      </c>
      <c r="F152" s="31">
        <v>1</v>
      </c>
      <c r="G152" s="32">
        <v>765.13</v>
      </c>
      <c r="H152" s="32">
        <f t="shared" si="2"/>
        <v>918.16</v>
      </c>
    </row>
    <row r="153" spans="1:8" s="33" customFormat="1">
      <c r="A153" s="38" t="s">
        <v>426</v>
      </c>
      <c r="B153" s="35">
        <v>691578</v>
      </c>
      <c r="C153" s="34" t="s">
        <v>469</v>
      </c>
      <c r="D153" s="34" t="s">
        <v>470</v>
      </c>
      <c r="E153" s="27" t="s">
        <v>272</v>
      </c>
      <c r="F153" s="28">
        <v>1</v>
      </c>
      <c r="G153" s="14">
        <v>764.01</v>
      </c>
      <c r="H153" s="14">
        <f t="shared" si="2"/>
        <v>916.81</v>
      </c>
    </row>
    <row r="154" spans="1:8" s="33" customFormat="1">
      <c r="A154" s="39" t="s">
        <v>259</v>
      </c>
      <c r="B154" s="29">
        <v>1462554</v>
      </c>
      <c r="C154" s="26" t="s">
        <v>471</v>
      </c>
      <c r="D154" s="26" t="s">
        <v>472</v>
      </c>
      <c r="E154" s="30" t="s">
        <v>262</v>
      </c>
      <c r="F154" s="31">
        <v>1</v>
      </c>
      <c r="G154" s="32">
        <v>761.84</v>
      </c>
      <c r="H154" s="32">
        <f t="shared" si="2"/>
        <v>914.21</v>
      </c>
    </row>
    <row r="155" spans="1:8" s="33" customFormat="1">
      <c r="A155" s="38" t="s">
        <v>410</v>
      </c>
      <c r="B155" s="35">
        <v>1000018226</v>
      </c>
      <c r="C155" s="34" t="s">
        <v>473</v>
      </c>
      <c r="D155" s="34" t="s">
        <v>474</v>
      </c>
      <c r="E155" s="27" t="s">
        <v>272</v>
      </c>
      <c r="F155" s="19">
        <v>1</v>
      </c>
      <c r="G155" s="14">
        <v>759.77</v>
      </c>
      <c r="H155" s="14">
        <f t="shared" si="2"/>
        <v>911.72</v>
      </c>
    </row>
    <row r="156" spans="1:8" s="33" customFormat="1">
      <c r="A156" s="39" t="s">
        <v>259</v>
      </c>
      <c r="B156" s="29">
        <v>3648109</v>
      </c>
      <c r="C156" s="26" t="s">
        <v>316</v>
      </c>
      <c r="D156" s="26" t="s">
        <v>317</v>
      </c>
      <c r="E156" s="30" t="s">
        <v>262</v>
      </c>
      <c r="F156" s="31">
        <v>1</v>
      </c>
      <c r="G156" s="32">
        <v>752</v>
      </c>
      <c r="H156" s="32">
        <f t="shared" si="2"/>
        <v>902.4</v>
      </c>
    </row>
    <row r="157" spans="1:8" s="33" customFormat="1" ht="28.5">
      <c r="A157" s="38" t="s">
        <v>268</v>
      </c>
      <c r="B157" s="35" t="s">
        <v>475</v>
      </c>
      <c r="C157" s="34" t="s">
        <v>476</v>
      </c>
      <c r="D157" s="34" t="s">
        <v>477</v>
      </c>
      <c r="E157" s="27" t="s">
        <v>272</v>
      </c>
      <c r="F157" s="28">
        <v>1</v>
      </c>
      <c r="G157" s="14">
        <v>725.74</v>
      </c>
      <c r="H157" s="14">
        <f t="shared" si="2"/>
        <v>870.89</v>
      </c>
    </row>
    <row r="158" spans="1:8" s="33" customFormat="1">
      <c r="A158" s="39" t="s">
        <v>259</v>
      </c>
      <c r="B158" s="29">
        <v>6000139</v>
      </c>
      <c r="C158" s="26" t="s">
        <v>478</v>
      </c>
      <c r="D158" s="26" t="s">
        <v>409</v>
      </c>
      <c r="E158" s="30" t="s">
        <v>262</v>
      </c>
      <c r="F158" s="31">
        <v>1</v>
      </c>
      <c r="G158" s="32">
        <v>712.48</v>
      </c>
      <c r="H158" s="32">
        <f t="shared" si="2"/>
        <v>854.98</v>
      </c>
    </row>
    <row r="159" spans="1:8" s="33" customFormat="1">
      <c r="A159" s="39" t="s">
        <v>259</v>
      </c>
      <c r="B159" s="26">
        <v>1128806</v>
      </c>
      <c r="C159" s="26" t="s">
        <v>316</v>
      </c>
      <c r="D159" s="26" t="s">
        <v>181</v>
      </c>
      <c r="E159" s="30" t="s">
        <v>262</v>
      </c>
      <c r="F159" s="31">
        <v>1</v>
      </c>
      <c r="G159" s="32">
        <v>710.51</v>
      </c>
      <c r="H159" s="32">
        <f t="shared" si="2"/>
        <v>852.61</v>
      </c>
    </row>
    <row r="160" spans="1:8" s="33" customFormat="1">
      <c r="A160" s="38" t="s">
        <v>259</v>
      </c>
      <c r="B160" s="35">
        <v>2271775</v>
      </c>
      <c r="C160" s="34" t="s">
        <v>479</v>
      </c>
      <c r="D160" s="34" t="s">
        <v>417</v>
      </c>
      <c r="E160" s="27" t="s">
        <v>267</v>
      </c>
      <c r="F160" s="28">
        <v>1</v>
      </c>
      <c r="G160" s="14">
        <v>705.83</v>
      </c>
      <c r="H160" s="14">
        <f t="shared" si="2"/>
        <v>847</v>
      </c>
    </row>
    <row r="161" spans="1:8" s="33" customFormat="1">
      <c r="A161" s="39" t="s">
        <v>259</v>
      </c>
      <c r="B161" s="29">
        <v>1977416</v>
      </c>
      <c r="C161" s="26" t="s">
        <v>355</v>
      </c>
      <c r="D161" s="26" t="s">
        <v>392</v>
      </c>
      <c r="E161" s="30" t="s">
        <v>267</v>
      </c>
      <c r="F161" s="31">
        <v>2</v>
      </c>
      <c r="G161" s="32">
        <v>700.71</v>
      </c>
      <c r="H161" s="32">
        <f t="shared" si="2"/>
        <v>840.85</v>
      </c>
    </row>
    <row r="162" spans="1:8" s="33" customFormat="1">
      <c r="A162" s="38" t="s">
        <v>410</v>
      </c>
      <c r="B162" s="35">
        <v>1000010834</v>
      </c>
      <c r="C162" s="34" t="s">
        <v>411</v>
      </c>
      <c r="D162" s="34" t="s">
        <v>432</v>
      </c>
      <c r="E162" s="27" t="s">
        <v>272</v>
      </c>
      <c r="F162" s="28">
        <v>1</v>
      </c>
      <c r="G162" s="14">
        <v>698.75</v>
      </c>
      <c r="H162" s="14">
        <f t="shared" si="2"/>
        <v>838.5</v>
      </c>
    </row>
    <row r="163" spans="1:8" s="33" customFormat="1">
      <c r="A163" s="38" t="s">
        <v>410</v>
      </c>
      <c r="B163" s="35">
        <v>1000054591</v>
      </c>
      <c r="C163" s="34" t="s">
        <v>480</v>
      </c>
      <c r="D163" s="34" t="s">
        <v>481</v>
      </c>
      <c r="E163" s="27" t="s">
        <v>272</v>
      </c>
      <c r="F163" s="28">
        <v>1</v>
      </c>
      <c r="G163" s="14">
        <v>695.37</v>
      </c>
      <c r="H163" s="14">
        <f t="shared" si="2"/>
        <v>834.44</v>
      </c>
    </row>
    <row r="164" spans="1:8" s="33" customFormat="1">
      <c r="A164" s="38" t="s">
        <v>254</v>
      </c>
      <c r="B164" s="35" t="s">
        <v>482</v>
      </c>
      <c r="C164" s="34" t="s">
        <v>483</v>
      </c>
      <c r="D164" s="34" t="s">
        <v>484</v>
      </c>
      <c r="E164" s="27" t="s">
        <v>258</v>
      </c>
      <c r="F164" s="28">
        <v>7</v>
      </c>
      <c r="G164" s="14">
        <v>677.99</v>
      </c>
      <c r="H164" s="14">
        <f t="shared" si="2"/>
        <v>813.59</v>
      </c>
    </row>
    <row r="165" spans="1:8" s="33" customFormat="1">
      <c r="A165" s="39" t="s">
        <v>259</v>
      </c>
      <c r="B165" s="26">
        <v>1468805</v>
      </c>
      <c r="C165" s="26" t="s">
        <v>375</v>
      </c>
      <c r="D165" s="26" t="s">
        <v>376</v>
      </c>
      <c r="E165" s="30" t="s">
        <v>267</v>
      </c>
      <c r="F165" s="31">
        <v>1</v>
      </c>
      <c r="G165" s="32">
        <v>676.49</v>
      </c>
      <c r="H165" s="32">
        <f t="shared" si="2"/>
        <v>811.79</v>
      </c>
    </row>
    <row r="166" spans="1:8" s="33" customFormat="1" ht="28.5">
      <c r="A166" s="38" t="s">
        <v>254</v>
      </c>
      <c r="B166" s="35" t="s">
        <v>485</v>
      </c>
      <c r="C166" s="34" t="s">
        <v>388</v>
      </c>
      <c r="D166" s="34" t="s">
        <v>486</v>
      </c>
      <c r="E166" s="27" t="s">
        <v>258</v>
      </c>
      <c r="F166" s="28">
        <v>2</v>
      </c>
      <c r="G166" s="14">
        <v>675.92</v>
      </c>
      <c r="H166" s="14">
        <f t="shared" si="2"/>
        <v>811.1</v>
      </c>
    </row>
    <row r="167" spans="1:8" s="33" customFormat="1">
      <c r="A167" s="38" t="s">
        <v>422</v>
      </c>
      <c r="B167" s="34">
        <v>6523</v>
      </c>
      <c r="C167" s="34" t="s">
        <v>487</v>
      </c>
      <c r="D167" s="34" t="s">
        <v>488</v>
      </c>
      <c r="E167" s="27" t="s">
        <v>272</v>
      </c>
      <c r="F167" s="28">
        <v>1</v>
      </c>
      <c r="G167" s="14">
        <v>656.83</v>
      </c>
      <c r="H167" s="14">
        <f t="shared" si="2"/>
        <v>788.2</v>
      </c>
    </row>
    <row r="168" spans="1:8" s="33" customFormat="1">
      <c r="A168" s="39" t="s">
        <v>259</v>
      </c>
      <c r="B168" s="29">
        <v>3705588</v>
      </c>
      <c r="C168" s="26" t="s">
        <v>489</v>
      </c>
      <c r="D168" s="26" t="s">
        <v>405</v>
      </c>
      <c r="E168" s="30" t="s">
        <v>490</v>
      </c>
      <c r="F168" s="31">
        <v>1</v>
      </c>
      <c r="G168" s="32">
        <v>641.52</v>
      </c>
      <c r="H168" s="32">
        <f t="shared" si="2"/>
        <v>769.82</v>
      </c>
    </row>
    <row r="169" spans="1:8" s="33" customFormat="1">
      <c r="A169" s="38" t="s">
        <v>410</v>
      </c>
      <c r="B169" s="35">
        <v>1000050336</v>
      </c>
      <c r="C169" s="34" t="s">
        <v>491</v>
      </c>
      <c r="D169" s="34" t="s">
        <v>492</v>
      </c>
      <c r="E169" s="27" t="s">
        <v>272</v>
      </c>
      <c r="F169" s="28">
        <v>1</v>
      </c>
      <c r="G169" s="14">
        <v>639.71</v>
      </c>
      <c r="H169" s="14">
        <f t="shared" si="2"/>
        <v>767.65</v>
      </c>
    </row>
    <row r="170" spans="1:8" s="33" customFormat="1" ht="28.5">
      <c r="A170" s="38" t="s">
        <v>395</v>
      </c>
      <c r="B170" s="34">
        <v>128657</v>
      </c>
      <c r="C170" s="34" t="s">
        <v>493</v>
      </c>
      <c r="D170" s="34" t="s">
        <v>494</v>
      </c>
      <c r="E170" s="27" t="s">
        <v>272</v>
      </c>
      <c r="F170" s="28">
        <v>8</v>
      </c>
      <c r="G170" s="14">
        <v>636.47</v>
      </c>
      <c r="H170" s="14">
        <f t="shared" si="2"/>
        <v>763.76</v>
      </c>
    </row>
    <row r="171" spans="1:8" s="33" customFormat="1">
      <c r="A171" s="39" t="s">
        <v>259</v>
      </c>
      <c r="B171" s="29">
        <v>3719356</v>
      </c>
      <c r="C171" s="26" t="s">
        <v>495</v>
      </c>
      <c r="D171" s="26" t="s">
        <v>496</v>
      </c>
      <c r="E171" s="30" t="s">
        <v>262</v>
      </c>
      <c r="F171" s="31">
        <v>1</v>
      </c>
      <c r="G171" s="32">
        <v>634.66999999999996</v>
      </c>
      <c r="H171" s="32">
        <f t="shared" si="2"/>
        <v>761.6</v>
      </c>
    </row>
    <row r="172" spans="1:8" s="33" customFormat="1" ht="28.5">
      <c r="A172" s="38" t="s">
        <v>497</v>
      </c>
      <c r="B172" s="35" t="s">
        <v>498</v>
      </c>
      <c r="C172" s="34" t="s">
        <v>498</v>
      </c>
      <c r="D172" s="34" t="s">
        <v>499</v>
      </c>
      <c r="E172" s="27" t="s">
        <v>272</v>
      </c>
      <c r="F172" s="28">
        <v>2</v>
      </c>
      <c r="G172" s="14">
        <v>634.51</v>
      </c>
      <c r="H172" s="14">
        <f t="shared" si="2"/>
        <v>761.41</v>
      </c>
    </row>
    <row r="173" spans="1:8" s="33" customFormat="1">
      <c r="A173" s="39" t="s">
        <v>259</v>
      </c>
      <c r="B173" s="26">
        <v>6000338</v>
      </c>
      <c r="C173" s="26" t="s">
        <v>500</v>
      </c>
      <c r="D173" s="26" t="s">
        <v>501</v>
      </c>
      <c r="E173" s="30" t="s">
        <v>262</v>
      </c>
      <c r="F173" s="31">
        <v>2</v>
      </c>
      <c r="G173" s="32">
        <v>630.79</v>
      </c>
      <c r="H173" s="32">
        <f t="shared" si="2"/>
        <v>756.95</v>
      </c>
    </row>
    <row r="174" spans="1:8" s="33" customFormat="1">
      <c r="A174" s="39" t="s">
        <v>259</v>
      </c>
      <c r="B174" s="29">
        <v>6001397</v>
      </c>
      <c r="C174" s="26" t="s">
        <v>489</v>
      </c>
      <c r="D174" s="26" t="s">
        <v>405</v>
      </c>
      <c r="E174" s="30" t="s">
        <v>490</v>
      </c>
      <c r="F174" s="31">
        <v>1</v>
      </c>
      <c r="G174" s="32">
        <v>629.71</v>
      </c>
      <c r="H174" s="32">
        <f t="shared" si="2"/>
        <v>755.65</v>
      </c>
    </row>
    <row r="175" spans="1:8" s="33" customFormat="1">
      <c r="A175" s="39" t="s">
        <v>259</v>
      </c>
      <c r="B175" s="26">
        <v>2766736</v>
      </c>
      <c r="C175" s="26" t="s">
        <v>316</v>
      </c>
      <c r="D175" s="26" t="s">
        <v>317</v>
      </c>
      <c r="E175" s="30" t="s">
        <v>262</v>
      </c>
      <c r="F175" s="31">
        <v>1</v>
      </c>
      <c r="G175" s="32">
        <v>625.03</v>
      </c>
      <c r="H175" s="32">
        <f t="shared" si="2"/>
        <v>750.04</v>
      </c>
    </row>
    <row r="176" spans="1:8" s="33" customFormat="1">
      <c r="A176" s="39" t="s">
        <v>259</v>
      </c>
      <c r="B176" s="26">
        <v>3766105</v>
      </c>
      <c r="C176" s="26" t="s">
        <v>332</v>
      </c>
      <c r="D176" s="26" t="s">
        <v>317</v>
      </c>
      <c r="E176" s="30" t="s">
        <v>280</v>
      </c>
      <c r="F176" s="31">
        <v>1</v>
      </c>
      <c r="G176" s="32">
        <v>624.03</v>
      </c>
      <c r="H176" s="32">
        <f t="shared" si="2"/>
        <v>748.84</v>
      </c>
    </row>
    <row r="177" spans="1:8" s="33" customFormat="1">
      <c r="A177" s="38" t="s">
        <v>254</v>
      </c>
      <c r="B177" s="35" t="s">
        <v>502</v>
      </c>
      <c r="C177" s="34" t="s">
        <v>503</v>
      </c>
      <c r="D177" s="34" t="s">
        <v>504</v>
      </c>
      <c r="E177" s="27" t="s">
        <v>258</v>
      </c>
      <c r="F177" s="28">
        <v>7</v>
      </c>
      <c r="G177" s="14">
        <v>623.59</v>
      </c>
      <c r="H177" s="14">
        <f t="shared" si="2"/>
        <v>748.31</v>
      </c>
    </row>
    <row r="178" spans="1:8" s="33" customFormat="1">
      <c r="A178" s="39" t="s">
        <v>259</v>
      </c>
      <c r="B178" s="25">
        <v>1590943</v>
      </c>
      <c r="C178" s="26" t="s">
        <v>316</v>
      </c>
      <c r="D178" s="26" t="s">
        <v>181</v>
      </c>
      <c r="E178" s="30" t="s">
        <v>262</v>
      </c>
      <c r="F178" s="31">
        <v>2</v>
      </c>
      <c r="G178" s="32">
        <v>620.87</v>
      </c>
      <c r="H178" s="32">
        <f t="shared" si="2"/>
        <v>745.04</v>
      </c>
    </row>
    <row r="179" spans="1:8" s="33" customFormat="1">
      <c r="A179" s="39" t="s">
        <v>259</v>
      </c>
      <c r="B179" s="29">
        <v>2415872</v>
      </c>
      <c r="C179" s="26" t="s">
        <v>505</v>
      </c>
      <c r="D179" s="26" t="s">
        <v>506</v>
      </c>
      <c r="E179" s="30" t="s">
        <v>267</v>
      </c>
      <c r="F179" s="31">
        <v>7</v>
      </c>
      <c r="G179" s="32">
        <v>596.67999999999995</v>
      </c>
      <c r="H179" s="32">
        <f t="shared" si="2"/>
        <v>716.02</v>
      </c>
    </row>
    <row r="180" spans="1:8" s="33" customFormat="1">
      <c r="A180" s="38" t="s">
        <v>254</v>
      </c>
      <c r="B180" s="35" t="s">
        <v>507</v>
      </c>
      <c r="C180" s="34" t="s">
        <v>508</v>
      </c>
      <c r="D180" s="34" t="s">
        <v>509</v>
      </c>
      <c r="E180" s="27" t="s">
        <v>258</v>
      </c>
      <c r="F180" s="28">
        <v>11</v>
      </c>
      <c r="G180" s="14">
        <v>595.88</v>
      </c>
      <c r="H180" s="14">
        <f t="shared" si="2"/>
        <v>715.06</v>
      </c>
    </row>
    <row r="181" spans="1:8" s="33" customFormat="1">
      <c r="A181" s="38" t="s">
        <v>410</v>
      </c>
      <c r="B181" s="35">
        <v>1000047135</v>
      </c>
      <c r="C181" s="34" t="s">
        <v>179</v>
      </c>
      <c r="D181" s="34" t="s">
        <v>510</v>
      </c>
      <c r="E181" s="27" t="s">
        <v>272</v>
      </c>
      <c r="F181" s="28">
        <v>1</v>
      </c>
      <c r="G181" s="14">
        <v>595.73</v>
      </c>
      <c r="H181" s="14">
        <f t="shared" si="2"/>
        <v>714.88</v>
      </c>
    </row>
    <row r="182" spans="1:8" s="33" customFormat="1">
      <c r="A182" s="39" t="s">
        <v>259</v>
      </c>
      <c r="B182" s="29">
        <v>3679438</v>
      </c>
      <c r="C182" s="26" t="s">
        <v>316</v>
      </c>
      <c r="D182" s="26" t="s">
        <v>317</v>
      </c>
      <c r="E182" s="30" t="s">
        <v>262</v>
      </c>
      <c r="F182" s="31">
        <v>2</v>
      </c>
      <c r="G182" s="32">
        <v>588.04</v>
      </c>
      <c r="H182" s="32">
        <f t="shared" si="2"/>
        <v>705.65</v>
      </c>
    </row>
    <row r="183" spans="1:8" s="33" customFormat="1">
      <c r="A183" s="39" t="s">
        <v>259</v>
      </c>
      <c r="B183" s="29">
        <v>3766096</v>
      </c>
      <c r="C183" s="26" t="s">
        <v>332</v>
      </c>
      <c r="D183" s="26" t="s">
        <v>317</v>
      </c>
      <c r="E183" s="30" t="s">
        <v>280</v>
      </c>
      <c r="F183" s="31">
        <v>2</v>
      </c>
      <c r="G183" s="32">
        <v>582.01</v>
      </c>
      <c r="H183" s="32">
        <f t="shared" si="2"/>
        <v>698.41</v>
      </c>
    </row>
    <row r="184" spans="1:8" s="33" customFormat="1" ht="28.5">
      <c r="A184" s="38" t="s">
        <v>335</v>
      </c>
      <c r="B184" s="35">
        <v>250034087</v>
      </c>
      <c r="C184" s="34" t="s">
        <v>511</v>
      </c>
      <c r="D184" s="34" t="s">
        <v>512</v>
      </c>
      <c r="E184" s="27" t="s">
        <v>272</v>
      </c>
      <c r="F184" s="28">
        <v>5</v>
      </c>
      <c r="G184" s="14">
        <v>578.64</v>
      </c>
      <c r="H184" s="14">
        <f t="shared" si="2"/>
        <v>694.37</v>
      </c>
    </row>
    <row r="185" spans="1:8" s="33" customFormat="1">
      <c r="A185" s="38" t="s">
        <v>254</v>
      </c>
      <c r="B185" s="35" t="s">
        <v>513</v>
      </c>
      <c r="C185" s="34" t="s">
        <v>514</v>
      </c>
      <c r="D185" s="34" t="s">
        <v>515</v>
      </c>
      <c r="E185" s="27" t="s">
        <v>258</v>
      </c>
      <c r="F185" s="28">
        <v>4</v>
      </c>
      <c r="G185" s="14">
        <v>577.96</v>
      </c>
      <c r="H185" s="14">
        <f t="shared" si="2"/>
        <v>693.55</v>
      </c>
    </row>
    <row r="186" spans="1:8" s="33" customFormat="1">
      <c r="A186" s="39" t="s">
        <v>259</v>
      </c>
      <c r="B186" s="26">
        <v>1927477</v>
      </c>
      <c r="C186" s="26" t="s">
        <v>361</v>
      </c>
      <c r="D186" s="26" t="s">
        <v>516</v>
      </c>
      <c r="E186" s="30" t="s">
        <v>267</v>
      </c>
      <c r="F186" s="31">
        <v>4</v>
      </c>
      <c r="G186" s="32">
        <v>576.88</v>
      </c>
      <c r="H186" s="32">
        <f t="shared" si="2"/>
        <v>692.26</v>
      </c>
    </row>
    <row r="187" spans="1:8" s="33" customFormat="1">
      <c r="A187" s="38" t="s">
        <v>254</v>
      </c>
      <c r="B187" s="35" t="s">
        <v>517</v>
      </c>
      <c r="C187" s="34" t="s">
        <v>518</v>
      </c>
      <c r="D187" s="34" t="s">
        <v>519</v>
      </c>
      <c r="E187" s="27" t="s">
        <v>258</v>
      </c>
      <c r="F187" s="28">
        <v>2</v>
      </c>
      <c r="G187" s="14">
        <v>562.54999999999995</v>
      </c>
      <c r="H187" s="14">
        <f t="shared" si="2"/>
        <v>675.06</v>
      </c>
    </row>
    <row r="188" spans="1:8" s="33" customFormat="1">
      <c r="A188" s="38" t="s">
        <v>291</v>
      </c>
      <c r="B188" s="35" t="s">
        <v>520</v>
      </c>
      <c r="C188" s="34" t="s">
        <v>521</v>
      </c>
      <c r="D188" s="34" t="s">
        <v>522</v>
      </c>
      <c r="E188" s="27" t="s">
        <v>272</v>
      </c>
      <c r="F188" s="28">
        <v>3</v>
      </c>
      <c r="G188" s="14">
        <v>548.16</v>
      </c>
      <c r="H188" s="14">
        <f t="shared" si="2"/>
        <v>657.79</v>
      </c>
    </row>
    <row r="189" spans="1:8" s="33" customFormat="1" ht="28.5">
      <c r="A189" s="39" t="s">
        <v>259</v>
      </c>
      <c r="B189" s="29">
        <v>6003693</v>
      </c>
      <c r="C189" s="26" t="s">
        <v>523</v>
      </c>
      <c r="D189" s="26" t="s">
        <v>358</v>
      </c>
      <c r="E189" s="30" t="s">
        <v>262</v>
      </c>
      <c r="F189" s="31">
        <v>2</v>
      </c>
      <c r="G189" s="32">
        <v>547.83000000000004</v>
      </c>
      <c r="H189" s="32">
        <f t="shared" si="2"/>
        <v>657.4</v>
      </c>
    </row>
    <row r="190" spans="1:8" s="33" customFormat="1" ht="28.5">
      <c r="A190" s="39" t="s">
        <v>259</v>
      </c>
      <c r="B190" s="26">
        <v>1473080</v>
      </c>
      <c r="C190" s="26" t="s">
        <v>524</v>
      </c>
      <c r="D190" s="26" t="s">
        <v>525</v>
      </c>
      <c r="E190" s="30" t="s">
        <v>267</v>
      </c>
      <c r="F190" s="31">
        <v>1</v>
      </c>
      <c r="G190" s="32">
        <v>546.76</v>
      </c>
      <c r="H190" s="32">
        <f t="shared" si="2"/>
        <v>656.11</v>
      </c>
    </row>
    <row r="191" spans="1:8" s="33" customFormat="1">
      <c r="A191" s="39" t="s">
        <v>259</v>
      </c>
      <c r="B191" s="29">
        <v>4525981</v>
      </c>
      <c r="C191" s="26" t="s">
        <v>357</v>
      </c>
      <c r="D191" s="26" t="s">
        <v>358</v>
      </c>
      <c r="E191" s="30" t="s">
        <v>262</v>
      </c>
      <c r="F191" s="31">
        <v>1</v>
      </c>
      <c r="G191" s="32">
        <v>537.05999999999995</v>
      </c>
      <c r="H191" s="32">
        <f t="shared" si="2"/>
        <v>644.47</v>
      </c>
    </row>
    <row r="192" spans="1:8" s="33" customFormat="1" ht="28.5">
      <c r="A192" s="38" t="s">
        <v>268</v>
      </c>
      <c r="B192" s="35" t="s">
        <v>526</v>
      </c>
      <c r="C192" s="34" t="s">
        <v>527</v>
      </c>
      <c r="D192" s="34" t="s">
        <v>320</v>
      </c>
      <c r="E192" s="27" t="s">
        <v>272</v>
      </c>
      <c r="F192" s="28">
        <v>1</v>
      </c>
      <c r="G192" s="14">
        <v>536.91999999999996</v>
      </c>
      <c r="H192" s="14">
        <f t="shared" si="2"/>
        <v>644.29999999999995</v>
      </c>
    </row>
    <row r="193" spans="1:8" s="33" customFormat="1">
      <c r="A193" s="39" t="s">
        <v>259</v>
      </c>
      <c r="B193" s="29">
        <v>3766099</v>
      </c>
      <c r="C193" s="26" t="s">
        <v>332</v>
      </c>
      <c r="D193" s="26" t="s">
        <v>317</v>
      </c>
      <c r="E193" s="30" t="s">
        <v>490</v>
      </c>
      <c r="F193" s="31">
        <v>1</v>
      </c>
      <c r="G193" s="32">
        <v>521.71</v>
      </c>
      <c r="H193" s="32">
        <f t="shared" si="2"/>
        <v>626.04999999999995</v>
      </c>
    </row>
    <row r="194" spans="1:8" s="33" customFormat="1">
      <c r="A194" s="39" t="s">
        <v>259</v>
      </c>
      <c r="B194" s="29">
        <v>1477418</v>
      </c>
      <c r="C194" s="26" t="s">
        <v>145</v>
      </c>
      <c r="D194" s="26" t="s">
        <v>370</v>
      </c>
      <c r="E194" s="30" t="s">
        <v>262</v>
      </c>
      <c r="F194" s="31">
        <v>1</v>
      </c>
      <c r="G194" s="32">
        <v>520.20000000000005</v>
      </c>
      <c r="H194" s="32">
        <f t="shared" si="2"/>
        <v>624.24</v>
      </c>
    </row>
    <row r="195" spans="1:8" s="33" customFormat="1">
      <c r="A195" s="39" t="s">
        <v>259</v>
      </c>
      <c r="B195" s="29">
        <v>3675838</v>
      </c>
      <c r="C195" s="26" t="s">
        <v>489</v>
      </c>
      <c r="D195" s="26" t="s">
        <v>405</v>
      </c>
      <c r="E195" s="30" t="s">
        <v>262</v>
      </c>
      <c r="F195" s="31">
        <v>1</v>
      </c>
      <c r="G195" s="32">
        <v>520.13</v>
      </c>
      <c r="H195" s="32">
        <f t="shared" si="2"/>
        <v>624.16</v>
      </c>
    </row>
    <row r="196" spans="1:8" s="33" customFormat="1" ht="28.5">
      <c r="A196" s="39" t="s">
        <v>259</v>
      </c>
      <c r="B196" s="29">
        <v>2119948</v>
      </c>
      <c r="C196" s="26" t="s">
        <v>145</v>
      </c>
      <c r="D196" s="26" t="s">
        <v>528</v>
      </c>
      <c r="E196" s="30" t="s">
        <v>267</v>
      </c>
      <c r="F196" s="31">
        <v>50</v>
      </c>
      <c r="G196" s="32">
        <v>518.74</v>
      </c>
      <c r="H196" s="32">
        <f t="shared" si="2"/>
        <v>622.49</v>
      </c>
    </row>
    <row r="197" spans="1:8" s="33" customFormat="1">
      <c r="A197" s="39" t="s">
        <v>259</v>
      </c>
      <c r="B197" s="29">
        <v>3694411</v>
      </c>
      <c r="C197" s="26" t="s">
        <v>529</v>
      </c>
      <c r="D197" s="26" t="s">
        <v>530</v>
      </c>
      <c r="E197" s="30" t="s">
        <v>490</v>
      </c>
      <c r="F197" s="31">
        <v>1</v>
      </c>
      <c r="G197" s="32">
        <v>514.59</v>
      </c>
      <c r="H197" s="32">
        <f t="shared" ref="H197:H260" si="3">ROUND(G197*1.2,2)</f>
        <v>617.51</v>
      </c>
    </row>
    <row r="198" spans="1:8" s="33" customFormat="1">
      <c r="A198" s="39" t="s">
        <v>259</v>
      </c>
      <c r="B198" s="29">
        <v>3694443</v>
      </c>
      <c r="C198" s="26" t="s">
        <v>330</v>
      </c>
      <c r="D198" s="26" t="s">
        <v>331</v>
      </c>
      <c r="E198" s="30" t="s">
        <v>262</v>
      </c>
      <c r="F198" s="31">
        <v>1</v>
      </c>
      <c r="G198" s="32">
        <v>514.15</v>
      </c>
      <c r="H198" s="32">
        <f t="shared" si="3"/>
        <v>616.98</v>
      </c>
    </row>
    <row r="199" spans="1:8" s="33" customFormat="1">
      <c r="A199" s="39" t="s">
        <v>259</v>
      </c>
      <c r="B199" s="29">
        <v>2159343</v>
      </c>
      <c r="C199" s="26" t="s">
        <v>531</v>
      </c>
      <c r="D199" s="26" t="s">
        <v>532</v>
      </c>
      <c r="E199" s="30" t="s">
        <v>267</v>
      </c>
      <c r="F199" s="31">
        <v>1</v>
      </c>
      <c r="G199" s="32">
        <v>510.62</v>
      </c>
      <c r="H199" s="32">
        <f t="shared" si="3"/>
        <v>612.74</v>
      </c>
    </row>
    <row r="200" spans="1:8" s="33" customFormat="1">
      <c r="A200" s="39" t="s">
        <v>259</v>
      </c>
      <c r="B200" s="29">
        <v>3686594</v>
      </c>
      <c r="C200" s="26" t="s">
        <v>316</v>
      </c>
      <c r="D200" s="26" t="s">
        <v>317</v>
      </c>
      <c r="E200" s="30" t="s">
        <v>262</v>
      </c>
      <c r="F200" s="31">
        <v>2</v>
      </c>
      <c r="G200" s="32">
        <v>509.82</v>
      </c>
      <c r="H200" s="32">
        <f t="shared" si="3"/>
        <v>611.78</v>
      </c>
    </row>
    <row r="201" spans="1:8" s="33" customFormat="1">
      <c r="A201" s="39" t="s">
        <v>259</v>
      </c>
      <c r="B201" s="29">
        <v>3694601</v>
      </c>
      <c r="C201" s="26" t="s">
        <v>316</v>
      </c>
      <c r="D201" s="26" t="s">
        <v>317</v>
      </c>
      <c r="E201" s="30" t="s">
        <v>262</v>
      </c>
      <c r="F201" s="31">
        <v>2</v>
      </c>
      <c r="G201" s="32">
        <v>509.25</v>
      </c>
      <c r="H201" s="32">
        <f t="shared" si="3"/>
        <v>611.1</v>
      </c>
    </row>
    <row r="202" spans="1:8" s="33" customFormat="1">
      <c r="A202" s="38" t="s">
        <v>254</v>
      </c>
      <c r="B202" s="34">
        <v>936041</v>
      </c>
      <c r="C202" s="34" t="s">
        <v>533</v>
      </c>
      <c r="D202" s="34" t="s">
        <v>534</v>
      </c>
      <c r="E202" s="27" t="s">
        <v>258</v>
      </c>
      <c r="F202" s="28">
        <v>1</v>
      </c>
      <c r="G202" s="14">
        <v>500.26</v>
      </c>
      <c r="H202" s="14">
        <f t="shared" si="3"/>
        <v>600.30999999999995</v>
      </c>
    </row>
    <row r="203" spans="1:8" s="33" customFormat="1">
      <c r="A203" s="39" t="s">
        <v>259</v>
      </c>
      <c r="B203" s="29">
        <v>3766060</v>
      </c>
      <c r="C203" s="26" t="s">
        <v>332</v>
      </c>
      <c r="D203" s="26" t="s">
        <v>317</v>
      </c>
      <c r="E203" s="30" t="s">
        <v>272</v>
      </c>
      <c r="F203" s="31">
        <v>1</v>
      </c>
      <c r="G203" s="32">
        <v>492.08</v>
      </c>
      <c r="H203" s="32">
        <f t="shared" si="3"/>
        <v>590.5</v>
      </c>
    </row>
    <row r="204" spans="1:8" s="33" customFormat="1">
      <c r="A204" s="39" t="s">
        <v>259</v>
      </c>
      <c r="B204" s="29">
        <v>6003566</v>
      </c>
      <c r="C204" s="26" t="s">
        <v>408</v>
      </c>
      <c r="D204" s="26" t="s">
        <v>409</v>
      </c>
      <c r="E204" s="30" t="s">
        <v>262</v>
      </c>
      <c r="F204" s="31">
        <v>1</v>
      </c>
      <c r="G204" s="32">
        <v>485.93</v>
      </c>
      <c r="H204" s="32">
        <f t="shared" si="3"/>
        <v>583.12</v>
      </c>
    </row>
    <row r="205" spans="1:8" s="33" customFormat="1" ht="28.5">
      <c r="A205" s="38" t="s">
        <v>268</v>
      </c>
      <c r="B205" s="35">
        <v>255050997</v>
      </c>
      <c r="C205" s="34" t="s">
        <v>248</v>
      </c>
      <c r="D205" s="34" t="s">
        <v>535</v>
      </c>
      <c r="E205" s="27" t="s">
        <v>272</v>
      </c>
      <c r="F205" s="28">
        <v>1</v>
      </c>
      <c r="G205" s="14">
        <v>481.79</v>
      </c>
      <c r="H205" s="14">
        <f t="shared" si="3"/>
        <v>578.15</v>
      </c>
    </row>
    <row r="206" spans="1:8" s="33" customFormat="1">
      <c r="A206" s="39" t="s">
        <v>259</v>
      </c>
      <c r="B206" s="29">
        <v>3703609</v>
      </c>
      <c r="C206" s="26" t="s">
        <v>536</v>
      </c>
      <c r="D206" s="26" t="s">
        <v>537</v>
      </c>
      <c r="E206" s="30" t="s">
        <v>262</v>
      </c>
      <c r="F206" s="31">
        <v>2</v>
      </c>
      <c r="G206" s="32">
        <v>480.51</v>
      </c>
      <c r="H206" s="32">
        <f t="shared" si="3"/>
        <v>576.61</v>
      </c>
    </row>
    <row r="207" spans="1:8" s="33" customFormat="1">
      <c r="A207" s="39" t="s">
        <v>259</v>
      </c>
      <c r="B207" s="29">
        <v>6001427</v>
      </c>
      <c r="C207" s="26" t="s">
        <v>347</v>
      </c>
      <c r="D207" s="26" t="s">
        <v>376</v>
      </c>
      <c r="E207" s="30" t="s">
        <v>262</v>
      </c>
      <c r="F207" s="31">
        <v>1</v>
      </c>
      <c r="G207" s="32">
        <v>475.5</v>
      </c>
      <c r="H207" s="32">
        <f t="shared" si="3"/>
        <v>570.6</v>
      </c>
    </row>
    <row r="208" spans="1:8" s="33" customFormat="1">
      <c r="A208" s="39" t="s">
        <v>259</v>
      </c>
      <c r="B208" s="29">
        <v>1462617</v>
      </c>
      <c r="C208" s="26" t="s">
        <v>145</v>
      </c>
      <c r="D208" s="26" t="s">
        <v>370</v>
      </c>
      <c r="E208" s="30" t="s">
        <v>262</v>
      </c>
      <c r="F208" s="31">
        <v>1</v>
      </c>
      <c r="G208" s="32">
        <v>473.27</v>
      </c>
      <c r="H208" s="32">
        <f t="shared" si="3"/>
        <v>567.91999999999996</v>
      </c>
    </row>
    <row r="209" spans="1:8" s="33" customFormat="1">
      <c r="A209" s="39" t="s">
        <v>259</v>
      </c>
      <c r="B209" s="29">
        <v>6000068</v>
      </c>
      <c r="C209" s="26" t="s">
        <v>538</v>
      </c>
      <c r="D209" s="26" t="s">
        <v>109</v>
      </c>
      <c r="E209" s="30" t="s">
        <v>267</v>
      </c>
      <c r="F209" s="31">
        <v>1</v>
      </c>
      <c r="G209" s="32">
        <v>472.29</v>
      </c>
      <c r="H209" s="32">
        <f t="shared" si="3"/>
        <v>566.75</v>
      </c>
    </row>
    <row r="210" spans="1:8" s="33" customFormat="1">
      <c r="A210" s="39" t="s">
        <v>259</v>
      </c>
      <c r="B210" s="26">
        <v>2766744</v>
      </c>
      <c r="C210" s="26" t="s">
        <v>316</v>
      </c>
      <c r="D210" s="26" t="s">
        <v>317</v>
      </c>
      <c r="E210" s="30" t="s">
        <v>262</v>
      </c>
      <c r="F210" s="31">
        <v>1</v>
      </c>
      <c r="G210" s="32">
        <v>468.78</v>
      </c>
      <c r="H210" s="32">
        <f t="shared" si="3"/>
        <v>562.54</v>
      </c>
    </row>
    <row r="211" spans="1:8" s="33" customFormat="1">
      <c r="A211" s="39" t="s">
        <v>259</v>
      </c>
      <c r="B211" s="29">
        <v>3686506</v>
      </c>
      <c r="C211" s="26" t="s">
        <v>316</v>
      </c>
      <c r="D211" s="26" t="s">
        <v>317</v>
      </c>
      <c r="E211" s="30" t="s">
        <v>262</v>
      </c>
      <c r="F211" s="31">
        <v>2</v>
      </c>
      <c r="G211" s="32">
        <v>450.67</v>
      </c>
      <c r="H211" s="32">
        <f t="shared" si="3"/>
        <v>540.79999999999995</v>
      </c>
    </row>
    <row r="212" spans="1:8" s="33" customFormat="1">
      <c r="A212" s="39" t="s">
        <v>259</v>
      </c>
      <c r="B212" s="26">
        <v>3733218</v>
      </c>
      <c r="C212" s="26" t="s">
        <v>316</v>
      </c>
      <c r="D212" s="26" t="s">
        <v>317</v>
      </c>
      <c r="E212" s="30" t="s">
        <v>262</v>
      </c>
      <c r="F212" s="31">
        <v>1</v>
      </c>
      <c r="G212" s="32">
        <v>448.39</v>
      </c>
      <c r="H212" s="32">
        <f t="shared" si="3"/>
        <v>538.07000000000005</v>
      </c>
    </row>
    <row r="213" spans="1:8" s="33" customFormat="1">
      <c r="A213" s="38" t="s">
        <v>539</v>
      </c>
      <c r="B213" s="34">
        <v>11272</v>
      </c>
      <c r="C213" s="34" t="s">
        <v>540</v>
      </c>
      <c r="D213" s="34" t="s">
        <v>541</v>
      </c>
      <c r="E213" s="27" t="s">
        <v>272</v>
      </c>
      <c r="F213" s="28">
        <v>1</v>
      </c>
      <c r="G213" s="14">
        <v>448.21</v>
      </c>
      <c r="H213" s="14">
        <f t="shared" si="3"/>
        <v>537.85</v>
      </c>
    </row>
    <row r="214" spans="1:8" s="33" customFormat="1">
      <c r="A214" s="38" t="s">
        <v>410</v>
      </c>
      <c r="B214" s="35">
        <v>1000001633</v>
      </c>
      <c r="C214" s="34" t="s">
        <v>542</v>
      </c>
      <c r="D214" s="34" t="s">
        <v>543</v>
      </c>
      <c r="E214" s="27" t="s">
        <v>272</v>
      </c>
      <c r="F214" s="28">
        <v>1</v>
      </c>
      <c r="G214" s="14">
        <v>437.9</v>
      </c>
      <c r="H214" s="14">
        <f t="shared" si="3"/>
        <v>525.48</v>
      </c>
    </row>
    <row r="215" spans="1:8" s="33" customFormat="1">
      <c r="A215" s="39" t="s">
        <v>259</v>
      </c>
      <c r="B215" s="29">
        <v>1983832</v>
      </c>
      <c r="C215" s="26" t="s">
        <v>408</v>
      </c>
      <c r="D215" s="26" t="s">
        <v>409</v>
      </c>
      <c r="E215" s="30" t="s">
        <v>262</v>
      </c>
      <c r="F215" s="31">
        <v>1</v>
      </c>
      <c r="G215" s="32">
        <v>435.3</v>
      </c>
      <c r="H215" s="32">
        <f t="shared" si="3"/>
        <v>522.36</v>
      </c>
    </row>
    <row r="216" spans="1:8" s="33" customFormat="1">
      <c r="A216" s="39" t="s">
        <v>259</v>
      </c>
      <c r="B216" s="29">
        <v>3732311</v>
      </c>
      <c r="C216" s="26" t="s">
        <v>316</v>
      </c>
      <c r="D216" s="26" t="s">
        <v>317</v>
      </c>
      <c r="E216" s="30" t="s">
        <v>262</v>
      </c>
      <c r="F216" s="31">
        <v>1</v>
      </c>
      <c r="G216" s="32">
        <v>432.12</v>
      </c>
      <c r="H216" s="32">
        <f t="shared" si="3"/>
        <v>518.54</v>
      </c>
    </row>
    <row r="217" spans="1:8" s="33" customFormat="1" ht="28.5">
      <c r="A217" s="38" t="s">
        <v>268</v>
      </c>
      <c r="B217" s="34" t="s">
        <v>544</v>
      </c>
      <c r="C217" s="34" t="s">
        <v>545</v>
      </c>
      <c r="D217" s="34" t="s">
        <v>546</v>
      </c>
      <c r="E217" s="27" t="s">
        <v>272</v>
      </c>
      <c r="F217" s="28">
        <v>2</v>
      </c>
      <c r="G217" s="14">
        <v>429.42</v>
      </c>
      <c r="H217" s="14">
        <f t="shared" si="3"/>
        <v>515.29999999999995</v>
      </c>
    </row>
    <row r="218" spans="1:8" s="33" customFormat="1" ht="42.75">
      <c r="A218" s="38" t="s">
        <v>547</v>
      </c>
      <c r="B218" s="35" t="s">
        <v>548</v>
      </c>
      <c r="C218" s="34" t="s">
        <v>549</v>
      </c>
      <c r="D218" s="34" t="s">
        <v>550</v>
      </c>
      <c r="E218" s="27" t="s">
        <v>272</v>
      </c>
      <c r="F218" s="28">
        <v>1</v>
      </c>
      <c r="G218" s="14">
        <v>429.11</v>
      </c>
      <c r="H218" s="14">
        <f t="shared" si="3"/>
        <v>514.92999999999995</v>
      </c>
    </row>
    <row r="219" spans="1:8" s="33" customFormat="1" ht="28.5">
      <c r="A219" s="38" t="s">
        <v>254</v>
      </c>
      <c r="B219" s="35" t="s">
        <v>551</v>
      </c>
      <c r="C219" s="34" t="s">
        <v>378</v>
      </c>
      <c r="D219" s="34" t="s">
        <v>552</v>
      </c>
      <c r="E219" s="27" t="s">
        <v>258</v>
      </c>
      <c r="F219" s="28">
        <v>3</v>
      </c>
      <c r="G219" s="14">
        <v>424.07</v>
      </c>
      <c r="H219" s="14">
        <f t="shared" si="3"/>
        <v>508.88</v>
      </c>
    </row>
    <row r="220" spans="1:8" s="33" customFormat="1">
      <c r="A220" s="38" t="s">
        <v>335</v>
      </c>
      <c r="B220" s="34">
        <v>2250179468</v>
      </c>
      <c r="C220" s="34" t="s">
        <v>553</v>
      </c>
      <c r="D220" s="34" t="s">
        <v>554</v>
      </c>
      <c r="E220" s="27" t="s">
        <v>272</v>
      </c>
      <c r="F220" s="28">
        <v>1</v>
      </c>
      <c r="G220" s="14">
        <v>420.77</v>
      </c>
      <c r="H220" s="14">
        <f t="shared" si="3"/>
        <v>504.92</v>
      </c>
    </row>
    <row r="221" spans="1:8" s="33" customFormat="1" ht="28.5">
      <c r="A221" s="38" t="s">
        <v>254</v>
      </c>
      <c r="B221" s="35">
        <v>950302</v>
      </c>
      <c r="C221" s="34" t="s">
        <v>378</v>
      </c>
      <c r="D221" s="34" t="s">
        <v>555</v>
      </c>
      <c r="E221" s="27" t="s">
        <v>258</v>
      </c>
      <c r="F221" s="28">
        <v>1</v>
      </c>
      <c r="G221" s="14">
        <v>416.09</v>
      </c>
      <c r="H221" s="14">
        <f t="shared" si="3"/>
        <v>499.31</v>
      </c>
    </row>
    <row r="222" spans="1:8" s="33" customFormat="1">
      <c r="A222" s="39" t="s">
        <v>259</v>
      </c>
      <c r="B222" s="29">
        <v>1480919</v>
      </c>
      <c r="C222" s="26" t="s">
        <v>556</v>
      </c>
      <c r="D222" s="26" t="s">
        <v>557</v>
      </c>
      <c r="E222" s="30" t="s">
        <v>280</v>
      </c>
      <c r="F222" s="31">
        <v>1</v>
      </c>
      <c r="G222" s="32">
        <v>415.97</v>
      </c>
      <c r="H222" s="32">
        <f t="shared" si="3"/>
        <v>499.16</v>
      </c>
    </row>
    <row r="223" spans="1:8" s="33" customFormat="1">
      <c r="A223" s="38" t="s">
        <v>254</v>
      </c>
      <c r="B223" s="36">
        <v>705400051110</v>
      </c>
      <c r="C223" s="34" t="s">
        <v>558</v>
      </c>
      <c r="D223" s="34" t="s">
        <v>559</v>
      </c>
      <c r="E223" s="27" t="s">
        <v>560</v>
      </c>
      <c r="F223" s="28">
        <v>4</v>
      </c>
      <c r="G223" s="14">
        <v>414.33</v>
      </c>
      <c r="H223" s="14">
        <f t="shared" si="3"/>
        <v>497.2</v>
      </c>
    </row>
    <row r="224" spans="1:8" s="33" customFormat="1">
      <c r="A224" s="39" t="s">
        <v>259</v>
      </c>
      <c r="B224" s="29">
        <v>3711201</v>
      </c>
      <c r="C224" s="26" t="s">
        <v>397</v>
      </c>
      <c r="D224" s="26" t="s">
        <v>331</v>
      </c>
      <c r="E224" s="30" t="s">
        <v>267</v>
      </c>
      <c r="F224" s="31">
        <v>1</v>
      </c>
      <c r="G224" s="32">
        <v>413.98</v>
      </c>
      <c r="H224" s="32">
        <f t="shared" si="3"/>
        <v>496.78</v>
      </c>
    </row>
    <row r="225" spans="1:8" s="33" customFormat="1">
      <c r="A225" s="39" t="s">
        <v>259</v>
      </c>
      <c r="B225" s="29">
        <v>1479948</v>
      </c>
      <c r="C225" s="26" t="s">
        <v>561</v>
      </c>
      <c r="D225" s="26" t="s">
        <v>562</v>
      </c>
      <c r="E225" s="30" t="s">
        <v>262</v>
      </c>
      <c r="F225" s="31">
        <v>54</v>
      </c>
      <c r="G225" s="32">
        <v>409.89</v>
      </c>
      <c r="H225" s="32">
        <f t="shared" si="3"/>
        <v>491.87</v>
      </c>
    </row>
    <row r="226" spans="1:8" s="33" customFormat="1" ht="28.5">
      <c r="A226" s="38" t="s">
        <v>563</v>
      </c>
      <c r="B226" s="35" t="s">
        <v>564</v>
      </c>
      <c r="C226" s="34" t="s">
        <v>565</v>
      </c>
      <c r="D226" s="34" t="s">
        <v>356</v>
      </c>
      <c r="E226" s="27" t="s">
        <v>272</v>
      </c>
      <c r="F226" s="28">
        <v>4</v>
      </c>
      <c r="G226" s="14">
        <v>409.3</v>
      </c>
      <c r="H226" s="14">
        <f t="shared" si="3"/>
        <v>491.16</v>
      </c>
    </row>
    <row r="227" spans="1:8" s="33" customFormat="1">
      <c r="A227" s="39" t="s">
        <v>259</v>
      </c>
      <c r="B227" s="29">
        <v>2168973</v>
      </c>
      <c r="C227" s="26" t="s">
        <v>408</v>
      </c>
      <c r="D227" s="26" t="s">
        <v>409</v>
      </c>
      <c r="E227" s="30" t="s">
        <v>262</v>
      </c>
      <c r="F227" s="31">
        <v>1</v>
      </c>
      <c r="G227" s="32">
        <v>403.46</v>
      </c>
      <c r="H227" s="32">
        <f t="shared" si="3"/>
        <v>484.15</v>
      </c>
    </row>
    <row r="228" spans="1:8" s="33" customFormat="1">
      <c r="A228" s="38" t="s">
        <v>259</v>
      </c>
      <c r="B228" s="34">
        <v>2781489</v>
      </c>
      <c r="C228" s="34" t="s">
        <v>566</v>
      </c>
      <c r="D228" s="34" t="s">
        <v>567</v>
      </c>
      <c r="E228" s="27" t="s">
        <v>262</v>
      </c>
      <c r="F228" s="28">
        <v>1</v>
      </c>
      <c r="G228" s="14">
        <v>401.21</v>
      </c>
      <c r="H228" s="14">
        <f t="shared" si="3"/>
        <v>481.45</v>
      </c>
    </row>
    <row r="229" spans="1:8" s="33" customFormat="1">
      <c r="A229" s="39" t="s">
        <v>259</v>
      </c>
      <c r="B229" s="29">
        <v>2700991</v>
      </c>
      <c r="C229" s="26" t="s">
        <v>568</v>
      </c>
      <c r="D229" s="26" t="s">
        <v>569</v>
      </c>
      <c r="E229" s="30" t="s">
        <v>262</v>
      </c>
      <c r="F229" s="31">
        <v>1</v>
      </c>
      <c r="G229" s="32">
        <v>395.19</v>
      </c>
      <c r="H229" s="32">
        <f t="shared" si="3"/>
        <v>474.23</v>
      </c>
    </row>
    <row r="230" spans="1:8" s="33" customFormat="1">
      <c r="A230" s="39" t="s">
        <v>259</v>
      </c>
      <c r="B230" s="29">
        <v>6001791</v>
      </c>
      <c r="C230" s="26" t="s">
        <v>570</v>
      </c>
      <c r="D230" s="26" t="s">
        <v>571</v>
      </c>
      <c r="E230" s="30" t="s">
        <v>267</v>
      </c>
      <c r="F230" s="31">
        <v>2</v>
      </c>
      <c r="G230" s="32">
        <v>390.33</v>
      </c>
      <c r="H230" s="32">
        <f t="shared" si="3"/>
        <v>468.4</v>
      </c>
    </row>
    <row r="231" spans="1:8" s="33" customFormat="1">
      <c r="A231" s="39" t="s">
        <v>259</v>
      </c>
      <c r="B231" s="29">
        <v>6001201</v>
      </c>
      <c r="C231" s="26" t="s">
        <v>572</v>
      </c>
      <c r="D231" s="26" t="s">
        <v>573</v>
      </c>
      <c r="E231" s="30" t="s">
        <v>262</v>
      </c>
      <c r="F231" s="31">
        <v>1</v>
      </c>
      <c r="G231" s="32">
        <v>390.06</v>
      </c>
      <c r="H231" s="32">
        <f t="shared" si="3"/>
        <v>468.07</v>
      </c>
    </row>
    <row r="232" spans="1:8" s="33" customFormat="1">
      <c r="A232" s="38" t="s">
        <v>335</v>
      </c>
      <c r="B232" s="35">
        <v>2250051239</v>
      </c>
      <c r="C232" s="34" t="s">
        <v>574</v>
      </c>
      <c r="D232" s="34" t="s">
        <v>575</v>
      </c>
      <c r="E232" s="27" t="s">
        <v>272</v>
      </c>
      <c r="F232" s="28">
        <v>4</v>
      </c>
      <c r="G232" s="14">
        <v>389.68</v>
      </c>
      <c r="H232" s="14">
        <f t="shared" si="3"/>
        <v>467.62</v>
      </c>
    </row>
    <row r="233" spans="1:8" s="33" customFormat="1" ht="28.5">
      <c r="A233" s="39" t="s">
        <v>395</v>
      </c>
      <c r="B233" s="29">
        <v>1515221</v>
      </c>
      <c r="C233" s="26" t="s">
        <v>529</v>
      </c>
      <c r="D233" s="26" t="s">
        <v>207</v>
      </c>
      <c r="E233" s="30" t="s">
        <v>272</v>
      </c>
      <c r="F233" s="31">
        <v>1</v>
      </c>
      <c r="G233" s="32">
        <v>387.75</v>
      </c>
      <c r="H233" s="32">
        <f t="shared" si="3"/>
        <v>465.3</v>
      </c>
    </row>
    <row r="234" spans="1:8" s="33" customFormat="1" ht="28.5">
      <c r="A234" s="38" t="s">
        <v>254</v>
      </c>
      <c r="B234" s="35" t="s">
        <v>576</v>
      </c>
      <c r="C234" s="34" t="s">
        <v>577</v>
      </c>
      <c r="D234" s="34" t="s">
        <v>578</v>
      </c>
      <c r="E234" s="27" t="s">
        <v>258</v>
      </c>
      <c r="F234" s="28">
        <v>3</v>
      </c>
      <c r="G234" s="14">
        <v>383.32</v>
      </c>
      <c r="H234" s="14">
        <f t="shared" si="3"/>
        <v>459.98</v>
      </c>
    </row>
    <row r="235" spans="1:8" s="33" customFormat="1" ht="28.5">
      <c r="A235" s="39" t="s">
        <v>395</v>
      </c>
      <c r="B235" s="29">
        <v>4498222</v>
      </c>
      <c r="C235" s="26" t="s">
        <v>529</v>
      </c>
      <c r="D235" s="26" t="s">
        <v>207</v>
      </c>
      <c r="E235" s="30" t="s">
        <v>272</v>
      </c>
      <c r="F235" s="31">
        <v>1</v>
      </c>
      <c r="G235" s="32">
        <v>382.08</v>
      </c>
      <c r="H235" s="32">
        <f t="shared" si="3"/>
        <v>458.5</v>
      </c>
    </row>
    <row r="236" spans="1:8" s="33" customFormat="1">
      <c r="A236" s="39" t="s">
        <v>259</v>
      </c>
      <c r="B236" s="26">
        <v>3766098</v>
      </c>
      <c r="C236" s="26" t="s">
        <v>332</v>
      </c>
      <c r="D236" s="26" t="s">
        <v>317</v>
      </c>
      <c r="E236" s="30" t="s">
        <v>280</v>
      </c>
      <c r="F236" s="31">
        <v>1</v>
      </c>
      <c r="G236" s="32">
        <v>380.26</v>
      </c>
      <c r="H236" s="32">
        <f t="shared" si="3"/>
        <v>456.31</v>
      </c>
    </row>
    <row r="237" spans="1:8" s="33" customFormat="1">
      <c r="A237" s="39" t="s">
        <v>259</v>
      </c>
      <c r="B237" s="29">
        <v>3739809</v>
      </c>
      <c r="C237" s="26" t="s">
        <v>579</v>
      </c>
      <c r="D237" s="26" t="s">
        <v>580</v>
      </c>
      <c r="E237" s="30" t="s">
        <v>267</v>
      </c>
      <c r="F237" s="31">
        <v>2</v>
      </c>
      <c r="G237" s="32">
        <v>379.76</v>
      </c>
      <c r="H237" s="32">
        <f t="shared" si="3"/>
        <v>455.71</v>
      </c>
    </row>
    <row r="238" spans="1:8" s="33" customFormat="1">
      <c r="A238" s="39" t="s">
        <v>259</v>
      </c>
      <c r="B238" s="29">
        <v>1978609</v>
      </c>
      <c r="C238" s="26" t="s">
        <v>416</v>
      </c>
      <c r="D238" s="26" t="s">
        <v>417</v>
      </c>
      <c r="E238" s="30" t="s">
        <v>262</v>
      </c>
      <c r="F238" s="31">
        <v>4</v>
      </c>
      <c r="G238" s="32">
        <v>379.33</v>
      </c>
      <c r="H238" s="32">
        <f t="shared" si="3"/>
        <v>455.2</v>
      </c>
    </row>
    <row r="239" spans="1:8" s="33" customFormat="1" ht="28.5">
      <c r="A239" s="39" t="s">
        <v>395</v>
      </c>
      <c r="B239" s="26">
        <v>4498221</v>
      </c>
      <c r="C239" s="26" t="s">
        <v>529</v>
      </c>
      <c r="D239" s="26" t="s">
        <v>207</v>
      </c>
      <c r="E239" s="30" t="s">
        <v>272</v>
      </c>
      <c r="F239" s="31">
        <v>1</v>
      </c>
      <c r="G239" s="32">
        <v>376.91</v>
      </c>
      <c r="H239" s="32">
        <f t="shared" si="3"/>
        <v>452.29</v>
      </c>
    </row>
    <row r="240" spans="1:8" s="33" customFormat="1">
      <c r="A240" s="39" t="s">
        <v>259</v>
      </c>
      <c r="B240" s="29">
        <v>6000380</v>
      </c>
      <c r="C240" s="26" t="s">
        <v>145</v>
      </c>
      <c r="D240" s="26" t="s">
        <v>370</v>
      </c>
      <c r="E240" s="30" t="s">
        <v>262</v>
      </c>
      <c r="F240" s="31">
        <v>1</v>
      </c>
      <c r="G240" s="32">
        <v>372.55</v>
      </c>
      <c r="H240" s="32">
        <f t="shared" si="3"/>
        <v>447.06</v>
      </c>
    </row>
    <row r="241" spans="1:8" s="33" customFormat="1">
      <c r="A241" s="38" t="s">
        <v>254</v>
      </c>
      <c r="B241" s="35">
        <v>706204116850</v>
      </c>
      <c r="C241" s="34" t="s">
        <v>581</v>
      </c>
      <c r="D241" s="34" t="s">
        <v>582</v>
      </c>
      <c r="E241" s="27" t="s">
        <v>258</v>
      </c>
      <c r="F241" s="28">
        <v>3</v>
      </c>
      <c r="G241" s="14">
        <v>370.08</v>
      </c>
      <c r="H241" s="14">
        <f t="shared" si="3"/>
        <v>444.1</v>
      </c>
    </row>
    <row r="242" spans="1:8" s="33" customFormat="1">
      <c r="A242" s="38" t="s">
        <v>410</v>
      </c>
      <c r="B242" s="35">
        <v>935105</v>
      </c>
      <c r="C242" s="34" t="s">
        <v>390</v>
      </c>
      <c r="D242" s="34" t="s">
        <v>449</v>
      </c>
      <c r="E242" s="27" t="s">
        <v>272</v>
      </c>
      <c r="F242" s="28">
        <v>6</v>
      </c>
      <c r="G242" s="14">
        <v>369.62</v>
      </c>
      <c r="H242" s="14">
        <f t="shared" si="3"/>
        <v>443.54</v>
      </c>
    </row>
    <row r="243" spans="1:8" s="33" customFormat="1">
      <c r="A243" s="39" t="s">
        <v>259</v>
      </c>
      <c r="B243" s="26">
        <v>6003689</v>
      </c>
      <c r="C243" s="26" t="s">
        <v>456</v>
      </c>
      <c r="D243" s="26" t="s">
        <v>358</v>
      </c>
      <c r="E243" s="30" t="s">
        <v>262</v>
      </c>
      <c r="F243" s="31">
        <v>2</v>
      </c>
      <c r="G243" s="32">
        <v>368.23</v>
      </c>
      <c r="H243" s="32">
        <f t="shared" si="3"/>
        <v>441.88</v>
      </c>
    </row>
    <row r="244" spans="1:8" s="33" customFormat="1">
      <c r="A244" s="39" t="s">
        <v>259</v>
      </c>
      <c r="B244" s="29">
        <v>1709085</v>
      </c>
      <c r="C244" s="26" t="s">
        <v>330</v>
      </c>
      <c r="D244" s="26" t="s">
        <v>181</v>
      </c>
      <c r="E244" s="30" t="s">
        <v>262</v>
      </c>
      <c r="F244" s="31">
        <v>1</v>
      </c>
      <c r="G244" s="32">
        <v>367.46</v>
      </c>
      <c r="H244" s="32">
        <f t="shared" si="3"/>
        <v>440.95</v>
      </c>
    </row>
    <row r="245" spans="1:8" s="33" customFormat="1">
      <c r="A245" s="39" t="s">
        <v>259</v>
      </c>
      <c r="B245" s="29">
        <v>3705779</v>
      </c>
      <c r="C245" s="26" t="s">
        <v>583</v>
      </c>
      <c r="D245" s="26" t="s">
        <v>584</v>
      </c>
      <c r="E245" s="30" t="s">
        <v>262</v>
      </c>
      <c r="F245" s="31">
        <v>2</v>
      </c>
      <c r="G245" s="32">
        <v>365.24</v>
      </c>
      <c r="H245" s="32">
        <f t="shared" si="3"/>
        <v>438.29</v>
      </c>
    </row>
    <row r="246" spans="1:8" s="33" customFormat="1">
      <c r="A246" s="39" t="s">
        <v>259</v>
      </c>
      <c r="B246" s="29">
        <v>3733219</v>
      </c>
      <c r="C246" s="26" t="s">
        <v>316</v>
      </c>
      <c r="D246" s="26" t="s">
        <v>317</v>
      </c>
      <c r="E246" s="30" t="s">
        <v>262</v>
      </c>
      <c r="F246" s="31">
        <v>1</v>
      </c>
      <c r="G246" s="32">
        <v>365.09</v>
      </c>
      <c r="H246" s="32">
        <f t="shared" si="3"/>
        <v>438.11</v>
      </c>
    </row>
    <row r="247" spans="1:8" s="33" customFormat="1">
      <c r="A247" s="38" t="s">
        <v>254</v>
      </c>
      <c r="B247" s="34">
        <v>936043</v>
      </c>
      <c r="C247" s="34" t="s">
        <v>585</v>
      </c>
      <c r="D247" s="34" t="s">
        <v>586</v>
      </c>
      <c r="E247" s="27" t="s">
        <v>258</v>
      </c>
      <c r="F247" s="28">
        <v>1</v>
      </c>
      <c r="G247" s="14">
        <v>361.55</v>
      </c>
      <c r="H247" s="14">
        <f t="shared" si="3"/>
        <v>433.86</v>
      </c>
    </row>
    <row r="248" spans="1:8" s="33" customFormat="1">
      <c r="A248" s="38" t="s">
        <v>259</v>
      </c>
      <c r="B248" s="35">
        <v>3679435</v>
      </c>
      <c r="C248" s="34" t="s">
        <v>587</v>
      </c>
      <c r="D248" s="34" t="s">
        <v>317</v>
      </c>
      <c r="E248" s="27" t="s">
        <v>267</v>
      </c>
      <c r="F248" s="28">
        <v>2</v>
      </c>
      <c r="G248" s="14">
        <v>357.96</v>
      </c>
      <c r="H248" s="14">
        <f t="shared" si="3"/>
        <v>429.55</v>
      </c>
    </row>
    <row r="249" spans="1:8" s="33" customFormat="1">
      <c r="A249" s="39" t="s">
        <v>259</v>
      </c>
      <c r="B249" s="29">
        <v>3689976</v>
      </c>
      <c r="C249" s="26" t="s">
        <v>316</v>
      </c>
      <c r="D249" s="26" t="s">
        <v>181</v>
      </c>
      <c r="E249" s="30" t="s">
        <v>262</v>
      </c>
      <c r="F249" s="31">
        <v>2</v>
      </c>
      <c r="G249" s="32">
        <v>356.92</v>
      </c>
      <c r="H249" s="32">
        <f t="shared" si="3"/>
        <v>428.3</v>
      </c>
    </row>
    <row r="250" spans="1:8" s="33" customFormat="1">
      <c r="A250" s="38" t="s">
        <v>259</v>
      </c>
      <c r="B250" s="35">
        <v>2781505</v>
      </c>
      <c r="C250" s="34" t="s">
        <v>566</v>
      </c>
      <c r="D250" s="34" t="s">
        <v>567</v>
      </c>
      <c r="E250" s="27" t="s">
        <v>262</v>
      </c>
      <c r="F250" s="28">
        <v>1</v>
      </c>
      <c r="G250" s="14">
        <v>355.45</v>
      </c>
      <c r="H250" s="14">
        <f t="shared" si="3"/>
        <v>426.54</v>
      </c>
    </row>
    <row r="251" spans="1:8" s="33" customFormat="1" ht="28.5">
      <c r="A251" s="38" t="s">
        <v>254</v>
      </c>
      <c r="B251" s="34" t="s">
        <v>588</v>
      </c>
      <c r="C251" s="34" t="s">
        <v>316</v>
      </c>
      <c r="D251" s="34" t="s">
        <v>589</v>
      </c>
      <c r="E251" s="27" t="s">
        <v>258</v>
      </c>
      <c r="F251" s="28">
        <v>2</v>
      </c>
      <c r="G251" s="14">
        <v>355.35</v>
      </c>
      <c r="H251" s="14">
        <f t="shared" si="3"/>
        <v>426.42</v>
      </c>
    </row>
    <row r="252" spans="1:8" s="33" customFormat="1">
      <c r="A252" s="38" t="s">
        <v>254</v>
      </c>
      <c r="B252" s="34">
        <v>7065558051</v>
      </c>
      <c r="C252" s="34" t="s">
        <v>590</v>
      </c>
      <c r="D252" s="34" t="s">
        <v>591</v>
      </c>
      <c r="E252" s="27" t="s">
        <v>327</v>
      </c>
      <c r="F252" s="28">
        <v>2</v>
      </c>
      <c r="G252" s="14">
        <v>354.47</v>
      </c>
      <c r="H252" s="14">
        <f t="shared" si="3"/>
        <v>425.36</v>
      </c>
    </row>
    <row r="253" spans="1:8" s="33" customFormat="1">
      <c r="A253" s="39" t="s">
        <v>259</v>
      </c>
      <c r="B253" s="29">
        <v>3678648</v>
      </c>
      <c r="C253" s="26" t="s">
        <v>592</v>
      </c>
      <c r="D253" s="26" t="s">
        <v>593</v>
      </c>
      <c r="E253" s="30" t="s">
        <v>262</v>
      </c>
      <c r="F253" s="31">
        <v>1</v>
      </c>
      <c r="G253" s="32">
        <v>351.96</v>
      </c>
      <c r="H253" s="32">
        <f t="shared" si="3"/>
        <v>422.35</v>
      </c>
    </row>
    <row r="254" spans="1:8" s="33" customFormat="1">
      <c r="A254" s="38" t="s">
        <v>291</v>
      </c>
      <c r="B254" s="36" t="s">
        <v>594</v>
      </c>
      <c r="C254" s="34" t="s">
        <v>595</v>
      </c>
      <c r="D254" s="34" t="s">
        <v>596</v>
      </c>
      <c r="E254" s="27" t="s">
        <v>272</v>
      </c>
      <c r="F254" s="28">
        <v>18</v>
      </c>
      <c r="G254" s="14">
        <v>351.92</v>
      </c>
      <c r="H254" s="14">
        <f t="shared" si="3"/>
        <v>422.3</v>
      </c>
    </row>
    <row r="255" spans="1:8" s="33" customFormat="1" ht="28.5">
      <c r="A255" s="39" t="s">
        <v>395</v>
      </c>
      <c r="B255" s="29">
        <v>4521354</v>
      </c>
      <c r="C255" s="26" t="s">
        <v>145</v>
      </c>
      <c r="D255" s="26" t="s">
        <v>597</v>
      </c>
      <c r="E255" s="30" t="s">
        <v>272</v>
      </c>
      <c r="F255" s="31">
        <v>4</v>
      </c>
      <c r="G255" s="32">
        <v>350.69</v>
      </c>
      <c r="H255" s="32">
        <f t="shared" si="3"/>
        <v>420.83</v>
      </c>
    </row>
    <row r="256" spans="1:8" s="33" customFormat="1" ht="28.5">
      <c r="A256" s="38" t="s">
        <v>254</v>
      </c>
      <c r="B256" s="35" t="s">
        <v>598</v>
      </c>
      <c r="C256" s="34" t="s">
        <v>599</v>
      </c>
      <c r="D256" s="34" t="s">
        <v>578</v>
      </c>
      <c r="E256" s="27" t="s">
        <v>258</v>
      </c>
      <c r="F256" s="28">
        <v>7</v>
      </c>
      <c r="G256" s="14">
        <v>349.17</v>
      </c>
      <c r="H256" s="14">
        <f t="shared" si="3"/>
        <v>419</v>
      </c>
    </row>
    <row r="257" spans="1:8" s="33" customFormat="1" ht="28.5">
      <c r="A257" s="39" t="s">
        <v>395</v>
      </c>
      <c r="B257" s="29">
        <v>4026582</v>
      </c>
      <c r="C257" s="26" t="s">
        <v>330</v>
      </c>
      <c r="D257" s="26" t="s">
        <v>396</v>
      </c>
      <c r="E257" s="30" t="s">
        <v>272</v>
      </c>
      <c r="F257" s="31">
        <v>1</v>
      </c>
      <c r="G257" s="32">
        <v>345.02</v>
      </c>
      <c r="H257" s="32">
        <f t="shared" si="3"/>
        <v>414.02</v>
      </c>
    </row>
    <row r="258" spans="1:8" s="33" customFormat="1">
      <c r="A258" s="39" t="s">
        <v>259</v>
      </c>
      <c r="B258" s="29">
        <v>2470893</v>
      </c>
      <c r="C258" s="26" t="s">
        <v>471</v>
      </c>
      <c r="D258" s="26" t="s">
        <v>472</v>
      </c>
      <c r="E258" s="30" t="s">
        <v>267</v>
      </c>
      <c r="F258" s="31">
        <v>1</v>
      </c>
      <c r="G258" s="32">
        <v>344.78</v>
      </c>
      <c r="H258" s="32">
        <f t="shared" si="3"/>
        <v>413.74</v>
      </c>
    </row>
    <row r="259" spans="1:8" s="33" customFormat="1" ht="28.5">
      <c r="A259" s="38" t="s">
        <v>600</v>
      </c>
      <c r="B259" s="35">
        <v>38200292</v>
      </c>
      <c r="C259" s="34" t="s">
        <v>248</v>
      </c>
      <c r="D259" s="34" t="s">
        <v>601</v>
      </c>
      <c r="E259" s="27" t="s">
        <v>272</v>
      </c>
      <c r="F259" s="28">
        <v>1</v>
      </c>
      <c r="G259" s="14">
        <v>343.39</v>
      </c>
      <c r="H259" s="14">
        <f t="shared" si="3"/>
        <v>412.07</v>
      </c>
    </row>
    <row r="260" spans="1:8" s="33" customFormat="1">
      <c r="A260" s="38" t="s">
        <v>539</v>
      </c>
      <c r="B260" s="35">
        <v>11269</v>
      </c>
      <c r="C260" s="34" t="s">
        <v>602</v>
      </c>
      <c r="D260" s="34" t="s">
        <v>603</v>
      </c>
      <c r="E260" s="27" t="s">
        <v>272</v>
      </c>
      <c r="F260" s="28">
        <v>1</v>
      </c>
      <c r="G260" s="14">
        <v>342.48</v>
      </c>
      <c r="H260" s="14">
        <f t="shared" si="3"/>
        <v>410.98</v>
      </c>
    </row>
    <row r="261" spans="1:8" s="33" customFormat="1">
      <c r="A261" s="38" t="s">
        <v>254</v>
      </c>
      <c r="B261" s="35">
        <v>706301445475</v>
      </c>
      <c r="C261" s="34" t="s">
        <v>604</v>
      </c>
      <c r="D261" s="34" t="s">
        <v>605</v>
      </c>
      <c r="E261" s="27" t="s">
        <v>258</v>
      </c>
      <c r="F261" s="28">
        <v>41</v>
      </c>
      <c r="G261" s="14">
        <v>342.16</v>
      </c>
      <c r="H261" s="14">
        <f t="shared" ref="H261:H324" si="4">ROUND(G261*1.2,2)</f>
        <v>410.59</v>
      </c>
    </row>
    <row r="262" spans="1:8" s="33" customFormat="1">
      <c r="A262" s="39" t="s">
        <v>259</v>
      </c>
      <c r="B262" s="29">
        <v>3732308</v>
      </c>
      <c r="C262" s="26" t="s">
        <v>316</v>
      </c>
      <c r="D262" s="26" t="s">
        <v>317</v>
      </c>
      <c r="E262" s="30" t="s">
        <v>280</v>
      </c>
      <c r="F262" s="31">
        <v>1</v>
      </c>
      <c r="G262" s="32">
        <v>341.36</v>
      </c>
      <c r="H262" s="32">
        <f t="shared" si="4"/>
        <v>409.63</v>
      </c>
    </row>
    <row r="263" spans="1:8" s="33" customFormat="1">
      <c r="A263" s="39" t="s">
        <v>259</v>
      </c>
      <c r="B263" s="26">
        <v>6001842</v>
      </c>
      <c r="C263" s="26" t="s">
        <v>606</v>
      </c>
      <c r="D263" s="26" t="s">
        <v>607</v>
      </c>
      <c r="E263" s="30" t="s">
        <v>262</v>
      </c>
      <c r="F263" s="31">
        <v>1</v>
      </c>
      <c r="G263" s="32">
        <v>337.41</v>
      </c>
      <c r="H263" s="32">
        <f t="shared" si="4"/>
        <v>404.89</v>
      </c>
    </row>
    <row r="264" spans="1:8" s="33" customFormat="1">
      <c r="A264" s="39" t="s">
        <v>259</v>
      </c>
      <c r="B264" s="29">
        <v>2700439</v>
      </c>
      <c r="C264" s="26" t="s">
        <v>608</v>
      </c>
      <c r="D264" s="26" t="s">
        <v>609</v>
      </c>
      <c r="E264" s="30" t="s">
        <v>262</v>
      </c>
      <c r="F264" s="31">
        <v>1</v>
      </c>
      <c r="G264" s="32">
        <v>335.67</v>
      </c>
      <c r="H264" s="32">
        <f t="shared" si="4"/>
        <v>402.8</v>
      </c>
    </row>
    <row r="265" spans="1:8" s="33" customFormat="1">
      <c r="A265" s="39" t="s">
        <v>259</v>
      </c>
      <c r="B265" s="26">
        <v>6000072</v>
      </c>
      <c r="C265" s="26" t="s">
        <v>610</v>
      </c>
      <c r="D265" s="26" t="s">
        <v>409</v>
      </c>
      <c r="E265" s="30" t="s">
        <v>267</v>
      </c>
      <c r="F265" s="31">
        <v>1</v>
      </c>
      <c r="G265" s="32">
        <v>333.15</v>
      </c>
      <c r="H265" s="32">
        <f t="shared" si="4"/>
        <v>399.78</v>
      </c>
    </row>
    <row r="266" spans="1:8" s="33" customFormat="1">
      <c r="A266" s="39" t="s">
        <v>259</v>
      </c>
      <c r="B266" s="29">
        <v>6000499</v>
      </c>
      <c r="C266" s="26" t="s">
        <v>611</v>
      </c>
      <c r="D266" s="26" t="s">
        <v>612</v>
      </c>
      <c r="E266" s="30" t="s">
        <v>262</v>
      </c>
      <c r="F266" s="31">
        <v>1</v>
      </c>
      <c r="G266" s="32">
        <v>333.01</v>
      </c>
      <c r="H266" s="32">
        <f t="shared" si="4"/>
        <v>399.61</v>
      </c>
    </row>
  </sheetData>
  <autoFilter ref="A4:H266" xr:uid="{776F9BA3-FAC3-4071-BECD-DDD795E6A5ED}"/>
  <mergeCells count="1">
    <mergeCell ref="F1:H1"/>
  </mergeCells>
  <conditionalFormatting sqref="B267:B1048576 B1:B4">
    <cfRule type="duplicateValues" dxfId="2" priority="25"/>
  </conditionalFormatting>
  <conditionalFormatting sqref="B267:B1048576">
    <cfRule type="duplicateValues" dxfId="1" priority="2"/>
  </conditionalFormatting>
  <conditionalFormatting sqref="B5:B266">
    <cfRule type="duplicateValues" dxfId="0" priority="443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TROYANOVA</dc:creator>
  <cp:keywords/>
  <dc:description/>
  <cp:lastModifiedBy>Guest User</cp:lastModifiedBy>
  <cp:revision/>
  <dcterms:created xsi:type="dcterms:W3CDTF">2019-07-22T01:13:27Z</dcterms:created>
  <dcterms:modified xsi:type="dcterms:W3CDTF">2022-02-15T05:56:29Z</dcterms:modified>
  <cp:category/>
  <cp:contentStatus/>
</cp:coreProperties>
</file>